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6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45621" refMode="R1C1"/>
</workbook>
</file>

<file path=xl/calcChain.xml><?xml version="1.0" encoding="utf-8"?>
<calcChain xmlns="http://schemas.openxmlformats.org/spreadsheetml/2006/main">
  <c r="E5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3" i="1"/>
  <c r="E4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</calcChain>
</file>

<file path=xl/sharedStrings.xml><?xml version="1.0" encoding="utf-8"?>
<sst xmlns="http://schemas.openxmlformats.org/spreadsheetml/2006/main" count="154" uniqueCount="154">
  <si>
    <t>Артикул</t>
  </si>
  <si>
    <t>Номенклатура</t>
  </si>
  <si>
    <t>Tommee Tippee</t>
  </si>
  <si>
    <t>42240571/1201/1214</t>
  </si>
  <si>
    <t>Tt Бутылочка анти-колик с индикат температуры 150мл 1шт 42240571/1201/1214</t>
  </si>
  <si>
    <t>42252571/1202/1215</t>
  </si>
  <si>
    <t>Tt Бутылочка анти-колик с индикат температуры 260мл 2шт 42252571/1202/1215</t>
  </si>
  <si>
    <t>42240076/42240070/42240073/1216</t>
  </si>
  <si>
    <t>Tt Бутылочка для кормления ребенка 150 мл 1 шт 42240076/42240070/42240073/1216</t>
  </si>
  <si>
    <t>42242071/1204</t>
  </si>
  <si>
    <t>Tt Бутылочка для кормления ребенка 150 мл 2 шт 42242071/1204</t>
  </si>
  <si>
    <t>42250076/42250070/1205/1217</t>
  </si>
  <si>
    <t>Tt Бутылочка для кормления ребенка 260 мл 1 шт 42250076/42250070/1205/1217</t>
  </si>
  <si>
    <t>42262071/1210</t>
  </si>
  <si>
    <t>Tt Бутылочка для кормления ребенка 340 мл 2 шт 42262071/1210</t>
  </si>
  <si>
    <t>42262171/1211</t>
  </si>
  <si>
    <t>Tt Бутылочка с рисунком 340 мл 2 шт 42262171/1211</t>
  </si>
  <si>
    <t>43123871/43123820/9004</t>
  </si>
  <si>
    <t>Tt Вкладыши для бюстгальтера одноразовые 50шт 43123871/43123820/9004</t>
  </si>
  <si>
    <t>43030471/2008</t>
  </si>
  <si>
    <t>Tt Волшебный коврик 43030471/2008</t>
  </si>
  <si>
    <t>43136271/1105</t>
  </si>
  <si>
    <t>Tt Диспенсер для сухой смеси 43136271/1105</t>
  </si>
  <si>
    <t>82031501/1607</t>
  </si>
  <si>
    <t>Tt Кассета универсальная для утилизации подгузников Sangenic 1шт 82031501/1607</t>
  </si>
  <si>
    <t>82033501/1606</t>
  </si>
  <si>
    <t>Tt Кассета универсальная для утилизации подгузников Sangenic 3шт 82033501/1606</t>
  </si>
  <si>
    <t>44671271/2005</t>
  </si>
  <si>
    <t>Tt Контейнеры для снеков и печенья 44671271/2005</t>
  </si>
  <si>
    <t>43136171/43636171/3002</t>
  </si>
  <si>
    <t>Tt Крышки для бутылочек 4шт 43136171/43636171/3002</t>
  </si>
  <si>
    <t>Tt Ложечка для кормления 1804</t>
  </si>
  <si>
    <t>42341491/9001/9007/42341473</t>
  </si>
  <si>
    <t>Tt Молокоотсос ручной с набором груд вскармливания 42341491/9001/9007/42341473</t>
  </si>
  <si>
    <t>42355671/9003</t>
  </si>
  <si>
    <t>Tt Молокоотсос ручной с набором грудного вскармливания 42355671/9003</t>
  </si>
  <si>
    <t>42301871/9002</t>
  </si>
  <si>
    <t>Tt Молокоотсос электрический в комплекте 42301871/9002</t>
  </si>
  <si>
    <t>42355171/1212</t>
  </si>
  <si>
    <t>Tt Набор бутылочек для новорожденного 42355171/1212</t>
  </si>
  <si>
    <t>44673671/1703</t>
  </si>
  <si>
    <t>Tt Набор для кормления для девочек 44673671/1703</t>
  </si>
  <si>
    <t>44650271/2002</t>
  </si>
  <si>
    <t>Tt Набор контейнеров для хранения детского питания 44650271/2002</t>
  </si>
  <si>
    <t>44650071/2003</t>
  </si>
  <si>
    <t>Tt Набор контейнеров с гибк дном д/замораж питания 44650071/2003</t>
  </si>
  <si>
    <t>44660471/7004</t>
  </si>
  <si>
    <t>Tt Набор ложечек  для кормления 4шт 44660471/7004</t>
  </si>
  <si>
    <t>44660271/7003</t>
  </si>
  <si>
    <t>Tt Набор ложечки для введения прикорма 44660271/7003</t>
  </si>
  <si>
    <t>42302571/1502</t>
  </si>
  <si>
    <t>Tt Набор одноразовых защит колпач для термометра 42302571/1502</t>
  </si>
  <si>
    <t>46352571/46352530/6002</t>
  </si>
  <si>
    <t>Tt Набор одноразовых нагрудников 20шт 46352571/46352530/6002</t>
  </si>
  <si>
    <t>44660071/7001</t>
  </si>
  <si>
    <t>Tt Набор силиконовых ложечек для введения прикорма 44660071/7001</t>
  </si>
  <si>
    <t>44660871/7005</t>
  </si>
  <si>
    <t>Tt Набор столовых приборов с физиологической ручкой 44660871/7005</t>
  </si>
  <si>
    <t>46353071/6003</t>
  </si>
  <si>
    <t>Tt Нагрудник хлопковый  46353071/6003 10%</t>
  </si>
  <si>
    <t>43304420/8001</t>
  </si>
  <si>
    <t>Tt Ножницы детские 43304420/8001</t>
  </si>
  <si>
    <t>43111050/1007</t>
  </si>
  <si>
    <t>Tt Первая чашка-непроливайка от 4 мес 43111050/1007</t>
  </si>
  <si>
    <t>42214481/1101</t>
  </si>
  <si>
    <t>Tt Подогреватель дет пит 42214481/1101</t>
  </si>
  <si>
    <t>42300071/1102</t>
  </si>
  <si>
    <t>Tt Подогреватель дорож 2в1(термос,контейн для подог)42300071/1102</t>
  </si>
  <si>
    <t>Tt Поильник классический Спорт 300мл 1808</t>
  </si>
  <si>
    <t>43323830/43323820/5004</t>
  </si>
  <si>
    <t>Tt Пустышка латекс  "вишенка" 6-18 мес 2 шт 43323830/43323820/5004</t>
  </si>
  <si>
    <t>Tt Пустышка латекс классич. светится в темноте 6-18мес. 2шт. 1810</t>
  </si>
  <si>
    <t>Tt Пустышка латекс ортодонт "Веселые лица" 6-18мес. 2шт. 1809</t>
  </si>
  <si>
    <t>Tt Пустышка латекс ортодонт с мягк ободком у основания 6-18мес. 2шт. 1807</t>
  </si>
  <si>
    <t>43321274/43321284/5104</t>
  </si>
  <si>
    <t>Tt Пустышка силикон C-AIR 0-3 m 43321274/43321284/5104</t>
  </si>
  <si>
    <t>43321474/43321484/5105</t>
  </si>
  <si>
    <t>Tt Пустышка силикон C-AIR 3-9 m 43321474/43321484/5105</t>
  </si>
  <si>
    <t>43321674/5106</t>
  </si>
  <si>
    <t>Tt Пустышка силикон C-AIR 9-18 m 43321674/5106</t>
  </si>
  <si>
    <t>43320264/43320284/5102</t>
  </si>
  <si>
    <t>Tt Пустышка силикон Pure 3-9 m 43320264/43320284/5102</t>
  </si>
  <si>
    <t>43320464/43320484/5103</t>
  </si>
  <si>
    <t>Tt Пустышка силикон Pure 9-18 m 43320464/43320484/5103</t>
  </si>
  <si>
    <t>43333864/5109</t>
  </si>
  <si>
    <t>Tt Пустышка силикон Style 9-18 m 43333864/5109</t>
  </si>
  <si>
    <t>5120/43335463</t>
  </si>
  <si>
    <t>Tt Пустышка силикон дневн ANY TIME 0-6м 2шт 5120/43335463</t>
  </si>
  <si>
    <t>Tt Пустышка силикон дневн улучш вентил AIR 0-6м 2шт 5123</t>
  </si>
  <si>
    <t>Tt Пустышка силикон дневн улучш вентил AIR 6-18м 2шт 5124</t>
  </si>
  <si>
    <t>Tt Пустышка силиконовая дневная с рисунком FUN 6-18 мес. 2шт 5128</t>
  </si>
  <si>
    <t>Tt Пустышка силиконовая ночная 0-6м 2шт 5127</t>
  </si>
  <si>
    <t>44100071/1401</t>
  </si>
  <si>
    <t>Tt Радионяня с технологией DECT 44100071/1401</t>
  </si>
  <si>
    <t>44100271/1402</t>
  </si>
  <si>
    <t>Tt Радионяня с технологией DECT и сенсором движения 44100271/1402</t>
  </si>
  <si>
    <t>44602171/1008</t>
  </si>
  <si>
    <t>Tt Ручки для бутылочек 44602171/1008</t>
  </si>
  <si>
    <t>82014501/1604</t>
  </si>
  <si>
    <t>Tt Система д/утилиз подгузников Sangenic+4 кассеты 82014501/1604</t>
  </si>
  <si>
    <t>42122471/1307</t>
  </si>
  <si>
    <t>Tt Соска антиколик быстрый поток 42122471/1307</t>
  </si>
  <si>
    <t>42112871/1306</t>
  </si>
  <si>
    <t>Tt Соска антиколик средний поток 42112871/1306</t>
  </si>
  <si>
    <t>42112476/42212410/1303</t>
  </si>
  <si>
    <t>Tt Соска быстрый поток 42112476/42212410/1303</t>
  </si>
  <si>
    <t>42214271/1304</t>
  </si>
  <si>
    <t>Tt Соска для густой пищи 42214271/1304</t>
  </si>
  <si>
    <t>42112071/1301</t>
  </si>
  <si>
    <t>Tt Соска медленный поток, от 0 мес, 2шт 42112071/1301</t>
  </si>
  <si>
    <t>42214071/1305</t>
  </si>
  <si>
    <t>Tt Соска переменный поток, от 0 мес, 2шт,  42214071/1305</t>
  </si>
  <si>
    <t>42212210/42112276/1302</t>
  </si>
  <si>
    <t>Tt Соска средний поток 42212210/42112276/1302</t>
  </si>
  <si>
    <t>44601286/1006</t>
  </si>
  <si>
    <t>Tt Стакан-непроливайка Спорт 300мл 44601286/1006</t>
  </si>
  <si>
    <t>423100/1108</t>
  </si>
  <si>
    <t>Tt Стерилизатор для 1 бутылочки 423100/1108</t>
  </si>
  <si>
    <t>42360081/1107</t>
  </si>
  <si>
    <t>Tt Стерилизатор для СВЧ 42360081/1107</t>
  </si>
  <si>
    <t>42320091/1106</t>
  </si>
  <si>
    <t>Tt Стерилизатор электрический в комплекте 42320091/1106</t>
  </si>
  <si>
    <t>44671871/2001</t>
  </si>
  <si>
    <t>Tt Тарелка глуб с волшеб дном крышк ложеч 44671871/2001</t>
  </si>
  <si>
    <t>44670271/2004</t>
  </si>
  <si>
    <t>Tt Тарелка с отд для охлажд и размин пищи,крышка,лож44670271/2004</t>
  </si>
  <si>
    <t>43129371/1104</t>
  </si>
  <si>
    <t>Tt Термо-сумки для путешествий, 2шт 43129371/1104</t>
  </si>
  <si>
    <t>44661071/7002</t>
  </si>
  <si>
    <t>Tt Термоложечки 44661071/7002</t>
  </si>
  <si>
    <t>44601075/44601086/1005</t>
  </si>
  <si>
    <t>Tt Термочашка с мягким носиком 260 мл 44601075/44601086/1005</t>
  </si>
  <si>
    <t>44600870/44600886/1004</t>
  </si>
  <si>
    <t>Tt Термочашка с трубочкой 300 мл 44600870/44600886/1004</t>
  </si>
  <si>
    <t>Tt Утилизатор подгузников Sangenic (утилизатор,кассета с антиб.плен.подгуз Гун 4-8 21шт.вл.салф)1611</t>
  </si>
  <si>
    <t>84001402/1605</t>
  </si>
  <si>
    <t>Tt Утилизатор подгузников Sangenic 84001402/1605</t>
  </si>
  <si>
    <t>43332871/5110</t>
  </si>
  <si>
    <t>Tt Цепочка для пустышки 43332871/5110</t>
  </si>
  <si>
    <t>44701097/1002</t>
  </si>
  <si>
    <t>Tt Чашка-непроливайка 230 мл NEW 44701097/1002</t>
  </si>
  <si>
    <t>44701597/1009</t>
  </si>
  <si>
    <t>Tt Чашка-непроливайка с трубочкой от 7 мес 44701597/1009</t>
  </si>
  <si>
    <t>44600086/44600076/1001</t>
  </si>
  <si>
    <t>Tt Чашка-непроливайка тренировочная 150 мл 44600086/44600076/1001</t>
  </si>
  <si>
    <t>42111671/1103</t>
  </si>
  <si>
    <t>Tt Щетка для мытья бутылок и сосок 42111671/1103</t>
  </si>
  <si>
    <t>43309910/43309920/8002</t>
  </si>
  <si>
    <t>Tt Щетка и расческа для детей 43309910/43309920/8002</t>
  </si>
  <si>
    <t>43312820/43312830/8003</t>
  </si>
  <si>
    <t>Tt Щипчики для ногтей детские 43312820/43312830/8003</t>
  </si>
  <si>
    <t>Прайс текущий (руб. с НДС за шт)</t>
  </si>
  <si>
    <r>
      <t xml:space="preserve">Прайс </t>
    </r>
    <r>
      <rPr>
        <b/>
        <sz val="10"/>
        <color rgb="FFFF0000"/>
        <rFont val="Arial"/>
        <family val="2"/>
        <charset val="204"/>
      </rPr>
      <t>НОВЫЙ</t>
    </r>
    <r>
      <rPr>
        <b/>
        <sz val="10"/>
        <rFont val="Arial"/>
        <family val="2"/>
        <charset val="204"/>
      </rPr>
      <t xml:space="preserve"> (руб. с НДС за шт)</t>
    </r>
  </si>
  <si>
    <t>СНИЖЕНИЕ ЦЕНЫ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</si>
</sst>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3" fillId="0" borderId="0" xfId="2"/>
    <xf numFmtId="43" fontId="0" fillId="0" borderId="0" xfId="1" applyFont="1"/>
    <xf numFmtId="164" fontId="2" fillId="0" borderId="0" xfId="1" applyNumberFormat="1" applyFont="1"/>
    <xf numFmtId="0" fontId="4" fillId="2" borderId="1" xfId="2" applyNumberFormat="1" applyFont="1" applyFill="1" applyBorder="1" applyAlignment="1">
      <alignment horizontal="left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left" vertical="top" wrapText="1"/>
    </xf>
    <xf numFmtId="43" fontId="0" fillId="0" borderId="1" xfId="1" applyFont="1" applyBorder="1"/>
    <xf numFmtId="164" fontId="2" fillId="0" borderId="1" xfId="1" applyNumberFormat="1" applyFont="1" applyBorder="1"/>
    <xf numFmtId="0" fontId="3" fillId="0" borderId="1" xfId="2" applyNumberFormat="1" applyFont="1" applyBorder="1" applyAlignment="1">
      <alignment horizontal="left" vertical="top" wrapText="1"/>
    </xf>
    <xf numFmtId="164" fontId="6" fillId="0" borderId="1" xfId="1" applyNumberFormat="1" applyFont="1" applyBorder="1"/>
    <xf numFmtId="1" fontId="3" fillId="0" borderId="1" xfId="2" applyNumberFormat="1" applyFont="1" applyBorder="1" applyAlignment="1">
      <alignment horizontal="left" vertical="top" wrapText="1"/>
    </xf>
    <xf numFmtId="0" fontId="4" fillId="2" borderId="1" xfId="2" applyNumberFormat="1" applyFont="1" applyFill="1" applyBorder="1" applyAlignment="1">
      <alignment vertical="top" wrapText="1"/>
    </xf>
    <xf numFmtId="0" fontId="3" fillId="0" borderId="1" xfId="2" applyNumberFormat="1" applyFont="1" applyBorder="1" applyAlignment="1">
      <alignment vertical="top" wrapText="1"/>
    </xf>
    <xf numFmtId="0" fontId="3" fillId="0" borderId="0" xfId="2" applyAlignment="1"/>
    <xf numFmtId="0" fontId="0" fillId="0" borderId="0" xfId="0" applyAlignment="1"/>
    <xf numFmtId="0" fontId="9" fillId="2" borderId="1" xfId="2" applyNumberFormat="1" applyFont="1" applyFill="1" applyBorder="1" applyAlignment="1">
      <alignment horizontal="center" vertical="top" wrapText="1"/>
    </xf>
    <xf numFmtId="43" fontId="10" fillId="0" borderId="1" xfId="1" applyFont="1" applyBorder="1"/>
    <xf numFmtId="43" fontId="10" fillId="0" borderId="0" xfId="1" applyFont="1"/>
    <xf numFmtId="0" fontId="9" fillId="3" borderId="1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G4" sqref="G4"/>
    </sheetView>
  </sheetViews>
  <sheetFormatPr defaultRowHeight="15" x14ac:dyDescent="0.25"/>
  <cols>
    <col min="1" max="1" width="26.85546875" bestFit="1" customWidth="1"/>
    <col min="2" max="2" width="65.85546875" style="15" bestFit="1" customWidth="1"/>
    <col min="3" max="3" width="12" style="18" bestFit="1" customWidth="1"/>
    <col min="4" max="4" width="12" style="2" bestFit="1" customWidth="1"/>
    <col min="5" max="5" width="13" style="3" customWidth="1"/>
  </cols>
  <sheetData>
    <row r="1" spans="1:5" ht="51" x14ac:dyDescent="0.25">
      <c r="A1" s="4" t="s">
        <v>0</v>
      </c>
      <c r="B1" s="12" t="s">
        <v>1</v>
      </c>
      <c r="C1" s="16" t="s">
        <v>151</v>
      </c>
      <c r="D1" s="5" t="s">
        <v>152</v>
      </c>
      <c r="E1" s="5" t="s">
        <v>153</v>
      </c>
    </row>
    <row r="2" spans="1:5" x14ac:dyDescent="0.25">
      <c r="A2" s="6"/>
      <c r="B2" s="19" t="s">
        <v>2</v>
      </c>
      <c r="C2" s="17"/>
      <c r="D2" s="7"/>
      <c r="E2" s="8"/>
    </row>
    <row r="3" spans="1:5" x14ac:dyDescent="0.25">
      <c r="A3" s="9" t="s">
        <v>3</v>
      </c>
      <c r="B3" s="13" t="s">
        <v>4</v>
      </c>
      <c r="C3" s="17">
        <v>706.53</v>
      </c>
      <c r="D3" s="7">
        <v>512.5</v>
      </c>
      <c r="E3" s="10">
        <f>(C3-D3)*100/C3</f>
        <v>27.462386593633671</v>
      </c>
    </row>
    <row r="4" spans="1:5" x14ac:dyDescent="0.25">
      <c r="A4" s="9" t="s">
        <v>5</v>
      </c>
      <c r="B4" s="13" t="s">
        <v>6</v>
      </c>
      <c r="C4" s="17">
        <v>1295.3</v>
      </c>
      <c r="D4" s="7">
        <v>912.5</v>
      </c>
      <c r="E4" s="10">
        <f t="shared" ref="E4:E67" si="0">(C4-D4)*100/C4</f>
        <v>29.552999305180261</v>
      </c>
    </row>
    <row r="5" spans="1:5" x14ac:dyDescent="0.25">
      <c r="A5" s="9" t="s">
        <v>7</v>
      </c>
      <c r="B5" s="13" t="s">
        <v>8</v>
      </c>
      <c r="C5" s="17">
        <v>538.30999999999995</v>
      </c>
      <c r="D5" s="7">
        <v>465.4</v>
      </c>
      <c r="E5" s="10">
        <f t="shared" si="0"/>
        <v>13.544240307629428</v>
      </c>
    </row>
    <row r="6" spans="1:5" x14ac:dyDescent="0.25">
      <c r="A6" s="9" t="s">
        <v>9</v>
      </c>
      <c r="B6" s="13" t="s">
        <v>10</v>
      </c>
      <c r="C6" s="17">
        <v>958.86</v>
      </c>
      <c r="D6" s="7">
        <v>563.125</v>
      </c>
      <c r="E6" s="10">
        <f t="shared" si="0"/>
        <v>41.27140562751601</v>
      </c>
    </row>
    <row r="7" spans="1:5" x14ac:dyDescent="0.25">
      <c r="A7" s="9" t="s">
        <v>11</v>
      </c>
      <c r="B7" s="13" t="s">
        <v>12</v>
      </c>
      <c r="C7" s="17">
        <v>588.77</v>
      </c>
      <c r="D7" s="7">
        <v>400</v>
      </c>
      <c r="E7" s="10">
        <f t="shared" si="0"/>
        <v>32.0617558639197</v>
      </c>
    </row>
    <row r="8" spans="1:5" x14ac:dyDescent="0.25">
      <c r="A8" s="9" t="s">
        <v>13</v>
      </c>
      <c r="B8" s="13" t="s">
        <v>14</v>
      </c>
      <c r="C8" s="17">
        <v>1059.79</v>
      </c>
      <c r="D8" s="7">
        <v>692.75</v>
      </c>
      <c r="E8" s="10">
        <f t="shared" si="0"/>
        <v>34.633276403815849</v>
      </c>
    </row>
    <row r="9" spans="1:5" x14ac:dyDescent="0.25">
      <c r="A9" s="9" t="s">
        <v>15</v>
      </c>
      <c r="B9" s="13" t="s">
        <v>16</v>
      </c>
      <c r="C9" s="17">
        <v>1177.55</v>
      </c>
      <c r="D9" s="7">
        <v>1018.0500000000001</v>
      </c>
      <c r="E9" s="10">
        <f t="shared" si="0"/>
        <v>13.545072396076591</v>
      </c>
    </row>
    <row r="10" spans="1:5" x14ac:dyDescent="0.25">
      <c r="A10" s="9" t="s">
        <v>17</v>
      </c>
      <c r="B10" s="13" t="s">
        <v>18</v>
      </c>
      <c r="C10" s="17">
        <v>477.9</v>
      </c>
      <c r="D10" s="7">
        <v>318.75</v>
      </c>
      <c r="E10" s="10">
        <f t="shared" si="0"/>
        <v>33.301946013810415</v>
      </c>
    </row>
    <row r="11" spans="1:5" x14ac:dyDescent="0.25">
      <c r="A11" s="9" t="s">
        <v>19</v>
      </c>
      <c r="B11" s="13" t="s">
        <v>20</v>
      </c>
      <c r="C11" s="17">
        <v>539.54999999999995</v>
      </c>
      <c r="D11" s="7">
        <v>387.5</v>
      </c>
      <c r="E11" s="10">
        <f t="shared" si="0"/>
        <v>28.180891483643773</v>
      </c>
    </row>
    <row r="12" spans="1:5" x14ac:dyDescent="0.25">
      <c r="A12" s="9" t="s">
        <v>21</v>
      </c>
      <c r="B12" s="13" t="s">
        <v>22</v>
      </c>
      <c r="C12" s="17">
        <v>664.47</v>
      </c>
      <c r="D12" s="7">
        <v>540.67500000000007</v>
      </c>
      <c r="E12" s="10">
        <f t="shared" si="0"/>
        <v>18.630637952052005</v>
      </c>
    </row>
    <row r="13" spans="1:5" x14ac:dyDescent="0.25">
      <c r="A13" s="9" t="s">
        <v>23</v>
      </c>
      <c r="B13" s="13" t="s">
        <v>24</v>
      </c>
      <c r="C13" s="17">
        <v>841.1</v>
      </c>
      <c r="D13" s="7">
        <v>531.25</v>
      </c>
      <c r="E13" s="10">
        <f t="shared" si="0"/>
        <v>36.83866365473785</v>
      </c>
    </row>
    <row r="14" spans="1:5" x14ac:dyDescent="0.25">
      <c r="A14" s="9" t="s">
        <v>25</v>
      </c>
      <c r="B14" s="13" t="s">
        <v>26</v>
      </c>
      <c r="C14" s="17">
        <v>2186.87</v>
      </c>
      <c r="D14" s="7">
        <v>1625</v>
      </c>
      <c r="E14" s="10">
        <f t="shared" si="0"/>
        <v>25.692885265242097</v>
      </c>
    </row>
    <row r="15" spans="1:5" x14ac:dyDescent="0.25">
      <c r="A15" s="9" t="s">
        <v>27</v>
      </c>
      <c r="B15" s="13" t="s">
        <v>28</v>
      </c>
      <c r="C15" s="17">
        <v>630.82000000000005</v>
      </c>
      <c r="D15" s="7">
        <v>620.61249999999995</v>
      </c>
      <c r="E15" s="10">
        <f t="shared" si="0"/>
        <v>1.6181319552328866</v>
      </c>
    </row>
    <row r="16" spans="1:5" x14ac:dyDescent="0.25">
      <c r="A16" s="9" t="s">
        <v>29</v>
      </c>
      <c r="B16" s="13" t="s">
        <v>30</v>
      </c>
      <c r="C16" s="17">
        <v>530</v>
      </c>
      <c r="D16" s="7">
        <v>212.5</v>
      </c>
      <c r="E16" s="10">
        <f t="shared" si="0"/>
        <v>59.905660377358494</v>
      </c>
    </row>
    <row r="17" spans="1:5" x14ac:dyDescent="0.25">
      <c r="A17" s="11">
        <v>1804</v>
      </c>
      <c r="B17" s="13" t="s">
        <v>31</v>
      </c>
      <c r="C17" s="17">
        <v>177.35</v>
      </c>
      <c r="D17" s="7">
        <v>174.47500000000002</v>
      </c>
      <c r="E17" s="10">
        <f t="shared" si="0"/>
        <v>1.6210882435861131</v>
      </c>
    </row>
    <row r="18" spans="1:5" ht="22.5" x14ac:dyDescent="0.25">
      <c r="A18" s="9" t="s">
        <v>32</v>
      </c>
      <c r="B18" s="13" t="s">
        <v>33</v>
      </c>
      <c r="C18" s="17">
        <v>2862</v>
      </c>
      <c r="D18" s="7">
        <v>2815.625</v>
      </c>
      <c r="E18" s="10">
        <f t="shared" si="0"/>
        <v>1.6203703703703705</v>
      </c>
    </row>
    <row r="19" spans="1:5" x14ac:dyDescent="0.25">
      <c r="A19" s="9" t="s">
        <v>34</v>
      </c>
      <c r="B19" s="13" t="s">
        <v>35</v>
      </c>
      <c r="C19" s="17">
        <v>5022</v>
      </c>
      <c r="D19" s="7">
        <v>4726.6374999999998</v>
      </c>
      <c r="E19" s="10">
        <f t="shared" si="0"/>
        <v>5.8813719633612145</v>
      </c>
    </row>
    <row r="20" spans="1:5" x14ac:dyDescent="0.25">
      <c r="A20" s="9" t="s">
        <v>36</v>
      </c>
      <c r="B20" s="13" t="s">
        <v>37</v>
      </c>
      <c r="C20" s="17">
        <v>8345.2800000000007</v>
      </c>
      <c r="D20" s="7">
        <v>8210.0499999999993</v>
      </c>
      <c r="E20" s="10">
        <f t="shared" si="0"/>
        <v>1.620436941600538</v>
      </c>
    </row>
    <row r="21" spans="1:5" x14ac:dyDescent="0.25">
      <c r="A21" s="9" t="s">
        <v>38</v>
      </c>
      <c r="B21" s="13" t="s">
        <v>39</v>
      </c>
      <c r="C21" s="17">
        <v>2322</v>
      </c>
      <c r="D21" s="7">
        <v>2152.4375</v>
      </c>
      <c r="E21" s="10">
        <f t="shared" si="0"/>
        <v>7.302433247200689</v>
      </c>
    </row>
    <row r="22" spans="1:5" x14ac:dyDescent="0.25">
      <c r="A22" s="9" t="s">
        <v>40</v>
      </c>
      <c r="B22" s="13" t="s">
        <v>41</v>
      </c>
      <c r="C22" s="17">
        <v>2018.65</v>
      </c>
      <c r="D22" s="7">
        <v>1745.2250000000001</v>
      </c>
      <c r="E22" s="10">
        <f t="shared" si="0"/>
        <v>13.544943402769174</v>
      </c>
    </row>
    <row r="23" spans="1:5" x14ac:dyDescent="0.25">
      <c r="A23" s="9" t="s">
        <v>42</v>
      </c>
      <c r="B23" s="13" t="s">
        <v>43</v>
      </c>
      <c r="C23" s="17">
        <v>530</v>
      </c>
      <c r="D23" s="7">
        <v>325</v>
      </c>
      <c r="E23" s="10">
        <f t="shared" si="0"/>
        <v>38.679245283018865</v>
      </c>
    </row>
    <row r="24" spans="1:5" x14ac:dyDescent="0.25">
      <c r="A24" s="9" t="s">
        <v>44</v>
      </c>
      <c r="B24" s="13" t="s">
        <v>45</v>
      </c>
      <c r="C24" s="17">
        <v>925.21</v>
      </c>
      <c r="D24" s="7">
        <v>799.88749999999993</v>
      </c>
      <c r="E24" s="10">
        <f t="shared" si="0"/>
        <v>13.545303228456254</v>
      </c>
    </row>
    <row r="25" spans="1:5" x14ac:dyDescent="0.25">
      <c r="A25" s="9" t="s">
        <v>46</v>
      </c>
      <c r="B25" s="13" t="s">
        <v>47</v>
      </c>
      <c r="C25" s="17">
        <v>395.31</v>
      </c>
      <c r="D25" s="7">
        <v>281.25</v>
      </c>
      <c r="E25" s="10">
        <f t="shared" si="0"/>
        <v>28.853305001138349</v>
      </c>
    </row>
    <row r="26" spans="1:5" x14ac:dyDescent="0.25">
      <c r="A26" s="9" t="s">
        <v>48</v>
      </c>
      <c r="B26" s="13" t="s">
        <v>49</v>
      </c>
      <c r="C26" s="17">
        <v>459.24</v>
      </c>
      <c r="D26" s="7">
        <v>337.5</v>
      </c>
      <c r="E26" s="10">
        <f t="shared" si="0"/>
        <v>26.509014894172982</v>
      </c>
    </row>
    <row r="27" spans="1:5" x14ac:dyDescent="0.25">
      <c r="A27" s="9" t="s">
        <v>50</v>
      </c>
      <c r="B27" s="13" t="s">
        <v>51</v>
      </c>
      <c r="C27" s="17">
        <v>548.16999999999996</v>
      </c>
      <c r="D27" s="7">
        <v>487.21249999999998</v>
      </c>
      <c r="E27" s="10">
        <f t="shared" si="0"/>
        <v>11.120181695459435</v>
      </c>
    </row>
    <row r="28" spans="1:5" x14ac:dyDescent="0.25">
      <c r="A28" s="9" t="s">
        <v>52</v>
      </c>
      <c r="B28" s="13" t="s">
        <v>53</v>
      </c>
      <c r="C28" s="17">
        <v>538.29999999999995</v>
      </c>
      <c r="D28" s="7">
        <v>462.5</v>
      </c>
      <c r="E28" s="10">
        <f t="shared" si="0"/>
        <v>14.081367267323047</v>
      </c>
    </row>
    <row r="29" spans="1:5" x14ac:dyDescent="0.25">
      <c r="A29" s="9" t="s">
        <v>54</v>
      </c>
      <c r="B29" s="13" t="s">
        <v>55</v>
      </c>
      <c r="C29" s="17">
        <v>580.36</v>
      </c>
      <c r="D29" s="7">
        <v>501.75</v>
      </c>
      <c r="E29" s="10">
        <f t="shared" si="0"/>
        <v>13.545041009028882</v>
      </c>
    </row>
    <row r="30" spans="1:5" x14ac:dyDescent="0.25">
      <c r="A30" s="9" t="s">
        <v>56</v>
      </c>
      <c r="B30" s="13" t="s">
        <v>57</v>
      </c>
      <c r="C30" s="17">
        <v>690</v>
      </c>
      <c r="D30" s="7">
        <v>525</v>
      </c>
      <c r="E30" s="10">
        <f t="shared" si="0"/>
        <v>23.913043478260871</v>
      </c>
    </row>
    <row r="31" spans="1:5" x14ac:dyDescent="0.25">
      <c r="A31" s="9" t="s">
        <v>58</v>
      </c>
      <c r="B31" s="13" t="s">
        <v>59</v>
      </c>
      <c r="C31" s="17">
        <v>670</v>
      </c>
      <c r="D31" s="7">
        <v>387.5</v>
      </c>
      <c r="E31" s="10">
        <f t="shared" si="0"/>
        <v>42.164179104477611</v>
      </c>
    </row>
    <row r="32" spans="1:5" x14ac:dyDescent="0.25">
      <c r="A32" s="9" t="s">
        <v>60</v>
      </c>
      <c r="B32" s="13" t="s">
        <v>61</v>
      </c>
      <c r="C32" s="17">
        <v>319.33</v>
      </c>
      <c r="D32" s="7">
        <v>227.36249999999998</v>
      </c>
      <c r="E32" s="10">
        <f t="shared" si="0"/>
        <v>28.800144051608054</v>
      </c>
    </row>
    <row r="33" spans="1:5" x14ac:dyDescent="0.25">
      <c r="A33" s="9" t="s">
        <v>62</v>
      </c>
      <c r="B33" s="13" t="s">
        <v>63</v>
      </c>
      <c r="C33" s="17">
        <v>335</v>
      </c>
      <c r="D33" s="7">
        <v>262.5</v>
      </c>
      <c r="E33" s="10">
        <f t="shared" si="0"/>
        <v>21.64179104477612</v>
      </c>
    </row>
    <row r="34" spans="1:5" x14ac:dyDescent="0.25">
      <c r="A34" s="9" t="s">
        <v>64</v>
      </c>
      <c r="B34" s="13" t="s">
        <v>65</v>
      </c>
      <c r="C34" s="17">
        <v>3510</v>
      </c>
      <c r="D34" s="7">
        <v>3000</v>
      </c>
      <c r="E34" s="10">
        <f t="shared" si="0"/>
        <v>14.52991452991453</v>
      </c>
    </row>
    <row r="35" spans="1:5" x14ac:dyDescent="0.25">
      <c r="A35" s="9" t="s">
        <v>66</v>
      </c>
      <c r="B35" s="13" t="s">
        <v>67</v>
      </c>
      <c r="C35" s="17">
        <v>2153.23</v>
      </c>
      <c r="D35" s="7">
        <v>1000</v>
      </c>
      <c r="E35" s="10">
        <f t="shared" si="0"/>
        <v>53.558142883017602</v>
      </c>
    </row>
    <row r="36" spans="1:5" x14ac:dyDescent="0.25">
      <c r="A36" s="11">
        <v>1808</v>
      </c>
      <c r="B36" s="13" t="s">
        <v>68</v>
      </c>
      <c r="C36" s="17">
        <v>362.86</v>
      </c>
      <c r="D36" s="7">
        <v>356.97499999999997</v>
      </c>
      <c r="E36" s="10">
        <f t="shared" si="0"/>
        <v>1.6218376233258136</v>
      </c>
    </row>
    <row r="37" spans="1:5" x14ac:dyDescent="0.25">
      <c r="A37" s="9" t="s">
        <v>69</v>
      </c>
      <c r="B37" s="13" t="s">
        <v>70</v>
      </c>
      <c r="C37" s="17">
        <v>277.56</v>
      </c>
      <c r="D37" s="7">
        <v>181.25</v>
      </c>
      <c r="E37" s="10">
        <f t="shared" si="0"/>
        <v>34.698803862227983</v>
      </c>
    </row>
    <row r="38" spans="1:5" x14ac:dyDescent="0.25">
      <c r="A38" s="11">
        <v>1810</v>
      </c>
      <c r="B38" s="13" t="s">
        <v>71</v>
      </c>
      <c r="C38" s="17">
        <v>309.88</v>
      </c>
      <c r="D38" s="7">
        <v>281.25</v>
      </c>
      <c r="E38" s="10">
        <f t="shared" si="0"/>
        <v>9.2390602813992508</v>
      </c>
    </row>
    <row r="39" spans="1:5" x14ac:dyDescent="0.25">
      <c r="A39" s="11">
        <v>1809</v>
      </c>
      <c r="B39" s="13" t="s">
        <v>72</v>
      </c>
      <c r="C39" s="17">
        <v>309.88</v>
      </c>
      <c r="D39" s="7">
        <v>304.85000000000002</v>
      </c>
      <c r="E39" s="10">
        <f t="shared" si="0"/>
        <v>1.6232089841228774</v>
      </c>
    </row>
    <row r="40" spans="1:5" x14ac:dyDescent="0.25">
      <c r="A40" s="11">
        <v>1807</v>
      </c>
      <c r="B40" s="13" t="s">
        <v>73</v>
      </c>
      <c r="C40" s="17">
        <v>309.88</v>
      </c>
      <c r="D40" s="7">
        <v>281.25</v>
      </c>
      <c r="E40" s="10">
        <f t="shared" si="0"/>
        <v>9.2390602813992508</v>
      </c>
    </row>
    <row r="41" spans="1:5" x14ac:dyDescent="0.25">
      <c r="A41" s="9" t="s">
        <v>74</v>
      </c>
      <c r="B41" s="13" t="s">
        <v>75</v>
      </c>
      <c r="C41" s="17">
        <v>428</v>
      </c>
      <c r="D41" s="7">
        <v>306.875</v>
      </c>
      <c r="E41" s="10">
        <f t="shared" si="0"/>
        <v>28.300233644859812</v>
      </c>
    </row>
    <row r="42" spans="1:5" x14ac:dyDescent="0.25">
      <c r="A42" s="9" t="s">
        <v>76</v>
      </c>
      <c r="B42" s="13" t="s">
        <v>77</v>
      </c>
      <c r="C42" s="17">
        <v>428</v>
      </c>
      <c r="D42" s="7">
        <v>306.875</v>
      </c>
      <c r="E42" s="10">
        <f t="shared" si="0"/>
        <v>28.300233644859812</v>
      </c>
    </row>
    <row r="43" spans="1:5" x14ac:dyDescent="0.25">
      <c r="A43" s="9" t="s">
        <v>78</v>
      </c>
      <c r="B43" s="13" t="s">
        <v>79</v>
      </c>
      <c r="C43" s="17">
        <v>428</v>
      </c>
      <c r="D43" s="7">
        <v>369.75</v>
      </c>
      <c r="E43" s="10">
        <f t="shared" si="0"/>
        <v>13.609813084112149</v>
      </c>
    </row>
    <row r="44" spans="1:5" x14ac:dyDescent="0.25">
      <c r="A44" s="9" t="s">
        <v>80</v>
      </c>
      <c r="B44" s="13" t="s">
        <v>81</v>
      </c>
      <c r="C44" s="17">
        <v>428</v>
      </c>
      <c r="D44" s="7">
        <v>306.875</v>
      </c>
      <c r="E44" s="10">
        <f t="shared" si="0"/>
        <v>28.300233644859812</v>
      </c>
    </row>
    <row r="45" spans="1:5" x14ac:dyDescent="0.25">
      <c r="A45" s="9" t="s">
        <v>82</v>
      </c>
      <c r="B45" s="13" t="s">
        <v>83</v>
      </c>
      <c r="C45" s="17">
        <v>428</v>
      </c>
      <c r="D45" s="7">
        <v>306.875</v>
      </c>
      <c r="E45" s="10">
        <f t="shared" si="0"/>
        <v>28.300233644859812</v>
      </c>
    </row>
    <row r="46" spans="1:5" x14ac:dyDescent="0.25">
      <c r="A46" s="9" t="s">
        <v>84</v>
      </c>
      <c r="B46" s="13" t="s">
        <v>85</v>
      </c>
      <c r="C46" s="17">
        <v>428</v>
      </c>
      <c r="D46" s="7">
        <v>306.875</v>
      </c>
      <c r="E46" s="10">
        <f t="shared" si="0"/>
        <v>28.300233644859812</v>
      </c>
    </row>
    <row r="47" spans="1:5" x14ac:dyDescent="0.25">
      <c r="A47" s="9" t="s">
        <v>86</v>
      </c>
      <c r="B47" s="13" t="s">
        <v>87</v>
      </c>
      <c r="C47" s="17">
        <v>507.6</v>
      </c>
      <c r="D47" s="7">
        <v>479.9375</v>
      </c>
      <c r="E47" s="10">
        <f t="shared" si="0"/>
        <v>5.4496650906225419</v>
      </c>
    </row>
    <row r="48" spans="1:5" x14ac:dyDescent="0.25">
      <c r="A48" s="11">
        <v>5123</v>
      </c>
      <c r="B48" s="13" t="s">
        <v>88</v>
      </c>
      <c r="C48" s="17">
        <v>507.6</v>
      </c>
      <c r="D48" s="7">
        <v>306.875</v>
      </c>
      <c r="E48" s="10">
        <f t="shared" si="0"/>
        <v>39.543932230102449</v>
      </c>
    </row>
    <row r="49" spans="1:5" x14ac:dyDescent="0.25">
      <c r="A49" s="11">
        <v>5124</v>
      </c>
      <c r="B49" s="13" t="s">
        <v>89</v>
      </c>
      <c r="C49" s="17">
        <v>507.6</v>
      </c>
      <c r="D49" s="7">
        <v>291.25</v>
      </c>
      <c r="E49" s="10">
        <f t="shared" si="0"/>
        <v>42.622143420015767</v>
      </c>
    </row>
    <row r="50" spans="1:5" x14ac:dyDescent="0.25">
      <c r="A50" s="11">
        <v>5128</v>
      </c>
      <c r="B50" s="13" t="s">
        <v>90</v>
      </c>
      <c r="C50" s="17">
        <v>487.34</v>
      </c>
      <c r="D50" s="7">
        <v>479.4375</v>
      </c>
      <c r="E50" s="10">
        <f t="shared" si="0"/>
        <v>1.6215578446259236</v>
      </c>
    </row>
    <row r="51" spans="1:5" x14ac:dyDescent="0.25">
      <c r="A51" s="11">
        <v>5127</v>
      </c>
      <c r="B51" s="13" t="s">
        <v>91</v>
      </c>
      <c r="C51" s="17">
        <v>487.34</v>
      </c>
      <c r="D51" s="7">
        <v>479.4375</v>
      </c>
      <c r="E51" s="10">
        <f t="shared" si="0"/>
        <v>1.6215578446259236</v>
      </c>
    </row>
    <row r="52" spans="1:5" x14ac:dyDescent="0.25">
      <c r="A52" s="9" t="s">
        <v>92</v>
      </c>
      <c r="B52" s="13" t="s">
        <v>93</v>
      </c>
      <c r="C52" s="17">
        <v>8181.65</v>
      </c>
      <c r="D52" s="7">
        <v>8049.0750000000007</v>
      </c>
      <c r="E52" s="10">
        <f t="shared" si="0"/>
        <v>1.6203944192186039</v>
      </c>
    </row>
    <row r="53" spans="1:5" x14ac:dyDescent="0.25">
      <c r="A53" s="9" t="s">
        <v>94</v>
      </c>
      <c r="B53" s="13" t="s">
        <v>95</v>
      </c>
      <c r="C53" s="17">
        <v>11454.31</v>
      </c>
      <c r="D53" s="7">
        <v>11268.7125</v>
      </c>
      <c r="E53" s="10">
        <f t="shared" si="0"/>
        <v>1.6203289416822126</v>
      </c>
    </row>
    <row r="54" spans="1:5" x14ac:dyDescent="0.25">
      <c r="A54" s="9" t="s">
        <v>96</v>
      </c>
      <c r="B54" s="13" t="s">
        <v>97</v>
      </c>
      <c r="C54" s="17">
        <v>378</v>
      </c>
      <c r="D54" s="7">
        <v>319.96249999999998</v>
      </c>
      <c r="E54" s="10">
        <f t="shared" si="0"/>
        <v>15.353835978835983</v>
      </c>
    </row>
    <row r="55" spans="1:5" x14ac:dyDescent="0.25">
      <c r="A55" s="9" t="s">
        <v>98</v>
      </c>
      <c r="B55" s="13" t="s">
        <v>99</v>
      </c>
      <c r="C55" s="17">
        <v>3700.86</v>
      </c>
      <c r="D55" s="7">
        <v>2650</v>
      </c>
      <c r="E55" s="10">
        <f t="shared" si="0"/>
        <v>28.395021697659466</v>
      </c>
    </row>
    <row r="56" spans="1:5" x14ac:dyDescent="0.25">
      <c r="A56" s="9" t="s">
        <v>100</v>
      </c>
      <c r="B56" s="13" t="s">
        <v>101</v>
      </c>
      <c r="C56" s="17">
        <v>471</v>
      </c>
      <c r="D56" s="7">
        <v>285</v>
      </c>
      <c r="E56" s="10">
        <f t="shared" si="0"/>
        <v>39.490445859872608</v>
      </c>
    </row>
    <row r="57" spans="1:5" x14ac:dyDescent="0.25">
      <c r="A57" s="9" t="s">
        <v>102</v>
      </c>
      <c r="B57" s="13" t="s">
        <v>103</v>
      </c>
      <c r="C57" s="17">
        <v>471</v>
      </c>
      <c r="D57" s="7">
        <v>285</v>
      </c>
      <c r="E57" s="10">
        <f t="shared" si="0"/>
        <v>39.490445859872608</v>
      </c>
    </row>
    <row r="58" spans="1:5" x14ac:dyDescent="0.25">
      <c r="A58" s="9" t="s">
        <v>104</v>
      </c>
      <c r="B58" s="13" t="s">
        <v>105</v>
      </c>
      <c r="C58" s="17">
        <v>454.19</v>
      </c>
      <c r="D58" s="7">
        <v>262.5</v>
      </c>
      <c r="E58" s="10">
        <f t="shared" si="0"/>
        <v>42.204804156850656</v>
      </c>
    </row>
    <row r="59" spans="1:5" x14ac:dyDescent="0.25">
      <c r="A59" s="9" t="s">
        <v>106</v>
      </c>
      <c r="B59" s="13" t="s">
        <v>107</v>
      </c>
      <c r="C59" s="17">
        <v>471</v>
      </c>
      <c r="D59" s="7">
        <v>285</v>
      </c>
      <c r="E59" s="10">
        <f t="shared" si="0"/>
        <v>39.490445859872608</v>
      </c>
    </row>
    <row r="60" spans="1:5" x14ac:dyDescent="0.25">
      <c r="A60" s="9" t="s">
        <v>108</v>
      </c>
      <c r="B60" s="13" t="s">
        <v>109</v>
      </c>
      <c r="C60" s="17">
        <v>454.2</v>
      </c>
      <c r="D60" s="7">
        <v>285</v>
      </c>
      <c r="E60" s="10">
        <f t="shared" si="0"/>
        <v>37.252311756935271</v>
      </c>
    </row>
    <row r="61" spans="1:5" x14ac:dyDescent="0.25">
      <c r="A61" s="9" t="s">
        <v>110</v>
      </c>
      <c r="B61" s="13" t="s">
        <v>111</v>
      </c>
      <c r="C61" s="17">
        <v>471</v>
      </c>
      <c r="D61" s="7">
        <v>285</v>
      </c>
      <c r="E61" s="10">
        <f t="shared" si="0"/>
        <v>39.490445859872608</v>
      </c>
    </row>
    <row r="62" spans="1:5" x14ac:dyDescent="0.25">
      <c r="A62" s="9" t="s">
        <v>112</v>
      </c>
      <c r="B62" s="13" t="s">
        <v>113</v>
      </c>
      <c r="C62" s="17">
        <v>454.19</v>
      </c>
      <c r="D62" s="7">
        <v>285</v>
      </c>
      <c r="E62" s="10">
        <f t="shared" si="0"/>
        <v>37.250930227437856</v>
      </c>
    </row>
    <row r="63" spans="1:5" x14ac:dyDescent="0.25">
      <c r="A63" s="9" t="s">
        <v>114</v>
      </c>
      <c r="B63" s="13" t="s">
        <v>115</v>
      </c>
      <c r="C63" s="17">
        <v>680.4</v>
      </c>
      <c r="D63" s="7">
        <v>541.25</v>
      </c>
      <c r="E63" s="10">
        <f t="shared" si="0"/>
        <v>20.451205173427393</v>
      </c>
    </row>
    <row r="64" spans="1:5" x14ac:dyDescent="0.25">
      <c r="A64" s="9" t="s">
        <v>116</v>
      </c>
      <c r="B64" s="13" t="s">
        <v>117</v>
      </c>
      <c r="C64" s="17">
        <v>1400</v>
      </c>
      <c r="D64" s="7">
        <v>875</v>
      </c>
      <c r="E64" s="10">
        <f t="shared" si="0"/>
        <v>37.5</v>
      </c>
    </row>
    <row r="65" spans="1:5" x14ac:dyDescent="0.25">
      <c r="A65" s="9" t="s">
        <v>118</v>
      </c>
      <c r="B65" s="13" t="s">
        <v>119</v>
      </c>
      <c r="C65" s="17">
        <v>3109.03</v>
      </c>
      <c r="D65" s="7">
        <v>2763.2625000000003</v>
      </c>
      <c r="E65" s="10">
        <f t="shared" si="0"/>
        <v>11.121394775862566</v>
      </c>
    </row>
    <row r="66" spans="1:5" x14ac:dyDescent="0.25">
      <c r="A66" s="9" t="s">
        <v>120</v>
      </c>
      <c r="B66" s="13" t="s">
        <v>121</v>
      </c>
      <c r="C66" s="17">
        <v>6381.7</v>
      </c>
      <c r="D66" s="7">
        <v>5671.9624999999996</v>
      </c>
      <c r="E66" s="10">
        <f t="shared" si="0"/>
        <v>11.121448830248996</v>
      </c>
    </row>
    <row r="67" spans="1:5" x14ac:dyDescent="0.25">
      <c r="A67" s="9" t="s">
        <v>122</v>
      </c>
      <c r="B67" s="13" t="s">
        <v>123</v>
      </c>
      <c r="C67" s="17">
        <v>631</v>
      </c>
      <c r="D67" s="7">
        <v>375</v>
      </c>
      <c r="E67" s="10">
        <f t="shared" si="0"/>
        <v>40.570522979397779</v>
      </c>
    </row>
    <row r="68" spans="1:5" x14ac:dyDescent="0.25">
      <c r="A68" s="9" t="s">
        <v>124</v>
      </c>
      <c r="B68" s="13" t="s">
        <v>125</v>
      </c>
      <c r="C68" s="17">
        <v>613</v>
      </c>
      <c r="D68" s="7">
        <v>529.97500000000002</v>
      </c>
      <c r="E68" s="10">
        <f t="shared" ref="E68:E81" si="1">(C68-D68)*100/C68</f>
        <v>13.544045676998365</v>
      </c>
    </row>
    <row r="69" spans="1:5" x14ac:dyDescent="0.25">
      <c r="A69" s="9" t="s">
        <v>126</v>
      </c>
      <c r="B69" s="13" t="s">
        <v>127</v>
      </c>
      <c r="C69" s="17">
        <v>1728</v>
      </c>
      <c r="D69" s="7">
        <v>1312.5</v>
      </c>
      <c r="E69" s="10">
        <f t="shared" si="1"/>
        <v>24.045138888888889</v>
      </c>
    </row>
    <row r="70" spans="1:5" x14ac:dyDescent="0.25">
      <c r="A70" s="9" t="s">
        <v>128</v>
      </c>
      <c r="B70" s="13" t="s">
        <v>129</v>
      </c>
      <c r="C70" s="17">
        <v>480</v>
      </c>
      <c r="D70" s="7">
        <v>471.66249999999997</v>
      </c>
      <c r="E70" s="10">
        <f t="shared" si="1"/>
        <v>1.7369791666666738</v>
      </c>
    </row>
    <row r="71" spans="1:5" x14ac:dyDescent="0.25">
      <c r="A71" s="9" t="s">
        <v>130</v>
      </c>
      <c r="B71" s="13" t="s">
        <v>131</v>
      </c>
      <c r="C71" s="17">
        <v>680.4</v>
      </c>
      <c r="D71" s="7">
        <v>451.25</v>
      </c>
      <c r="E71" s="10">
        <f t="shared" si="1"/>
        <v>33.678718400940618</v>
      </c>
    </row>
    <row r="72" spans="1:5" x14ac:dyDescent="0.25">
      <c r="A72" s="9" t="s">
        <v>132</v>
      </c>
      <c r="B72" s="13" t="s">
        <v>133</v>
      </c>
      <c r="C72" s="17">
        <v>680.4</v>
      </c>
      <c r="D72" s="7">
        <v>431.25</v>
      </c>
      <c r="E72" s="10">
        <f t="shared" si="1"/>
        <v>36.618165784832449</v>
      </c>
    </row>
    <row r="73" spans="1:5" ht="22.5" x14ac:dyDescent="0.25">
      <c r="A73" s="11">
        <v>1611</v>
      </c>
      <c r="B73" s="13" t="s">
        <v>134</v>
      </c>
      <c r="C73" s="17">
        <v>3062</v>
      </c>
      <c r="D73" s="7">
        <v>2350</v>
      </c>
      <c r="E73" s="10">
        <f t="shared" si="1"/>
        <v>23.2527759634226</v>
      </c>
    </row>
    <row r="74" spans="1:5" x14ac:dyDescent="0.25">
      <c r="A74" s="9" t="s">
        <v>135</v>
      </c>
      <c r="B74" s="13" t="s">
        <v>136</v>
      </c>
      <c r="C74" s="17">
        <v>3062</v>
      </c>
      <c r="D74" s="7">
        <v>1375</v>
      </c>
      <c r="E74" s="10">
        <f t="shared" si="1"/>
        <v>55.094709340300454</v>
      </c>
    </row>
    <row r="75" spans="1:5" x14ac:dyDescent="0.25">
      <c r="A75" s="9" t="s">
        <v>137</v>
      </c>
      <c r="B75" s="13" t="s">
        <v>138</v>
      </c>
      <c r="C75" s="17">
        <v>488</v>
      </c>
      <c r="D75" s="7">
        <v>421.76250000000005</v>
      </c>
      <c r="E75" s="10">
        <f t="shared" si="1"/>
        <v>13.573258196721302</v>
      </c>
    </row>
    <row r="76" spans="1:5" x14ac:dyDescent="0.25">
      <c r="A76" s="9" t="s">
        <v>139</v>
      </c>
      <c r="B76" s="13" t="s">
        <v>140</v>
      </c>
      <c r="C76" s="17">
        <v>605</v>
      </c>
      <c r="D76" s="7">
        <v>523.57500000000005</v>
      </c>
      <c r="E76" s="10">
        <f t="shared" si="1"/>
        <v>13.458677685950406</v>
      </c>
    </row>
    <row r="77" spans="1:5" x14ac:dyDescent="0.25">
      <c r="A77" s="9" t="s">
        <v>141</v>
      </c>
      <c r="B77" s="13" t="s">
        <v>142</v>
      </c>
      <c r="C77" s="17">
        <v>605</v>
      </c>
      <c r="D77" s="7">
        <v>375</v>
      </c>
      <c r="E77" s="10">
        <f t="shared" si="1"/>
        <v>38.016528925619838</v>
      </c>
    </row>
    <row r="78" spans="1:5" x14ac:dyDescent="0.25">
      <c r="A78" s="9" t="s">
        <v>143</v>
      </c>
      <c r="B78" s="13" t="s">
        <v>144</v>
      </c>
      <c r="C78" s="17">
        <v>594</v>
      </c>
      <c r="D78" s="7">
        <v>413.125</v>
      </c>
      <c r="E78" s="10">
        <f t="shared" si="1"/>
        <v>30.450336700336699</v>
      </c>
    </row>
    <row r="79" spans="1:5" x14ac:dyDescent="0.25">
      <c r="A79" s="9" t="s">
        <v>145</v>
      </c>
      <c r="B79" s="13" t="s">
        <v>146</v>
      </c>
      <c r="C79" s="17">
        <v>614</v>
      </c>
      <c r="D79" s="7">
        <v>530.83749999999998</v>
      </c>
      <c r="E79" s="10">
        <f t="shared" si="1"/>
        <v>13.54438110749186</v>
      </c>
    </row>
    <row r="80" spans="1:5" x14ac:dyDescent="0.25">
      <c r="A80" s="9" t="s">
        <v>147</v>
      </c>
      <c r="B80" s="13" t="s">
        <v>148</v>
      </c>
      <c r="C80" s="17">
        <v>320</v>
      </c>
      <c r="D80" s="7">
        <v>176.25</v>
      </c>
      <c r="E80" s="10">
        <f t="shared" si="1"/>
        <v>44.921875</v>
      </c>
    </row>
    <row r="81" spans="1:5" x14ac:dyDescent="0.25">
      <c r="A81" s="9" t="s">
        <v>149</v>
      </c>
      <c r="B81" s="13" t="s">
        <v>150</v>
      </c>
      <c r="C81" s="17">
        <v>280.49</v>
      </c>
      <c r="D81" s="7">
        <v>276.07500000000005</v>
      </c>
      <c r="E81" s="10">
        <f t="shared" si="1"/>
        <v>1.5740311597561281</v>
      </c>
    </row>
    <row r="82" spans="1:5" x14ac:dyDescent="0.25">
      <c r="A82" s="1"/>
      <c r="B82" s="14"/>
    </row>
    <row r="83" spans="1:5" x14ac:dyDescent="0.25">
      <c r="A83" s="1"/>
      <c r="B83" s="14"/>
    </row>
    <row r="84" spans="1:5" x14ac:dyDescent="0.25">
      <c r="A84" s="1"/>
      <c r="B84" s="14"/>
    </row>
    <row r="85" spans="1:5" x14ac:dyDescent="0.25">
      <c r="A85" s="1"/>
      <c r="B85" s="14"/>
    </row>
    <row r="86" spans="1:5" x14ac:dyDescent="0.25">
      <c r="A86" s="1"/>
      <c r="B86" s="14"/>
    </row>
    <row r="87" spans="1:5" x14ac:dyDescent="0.25">
      <c r="A87" s="1"/>
      <c r="B87" s="14"/>
    </row>
    <row r="88" spans="1:5" x14ac:dyDescent="0.25">
      <c r="A88" s="1"/>
      <c r="B88" s="14"/>
    </row>
    <row r="89" spans="1:5" x14ac:dyDescent="0.25">
      <c r="A89" s="1"/>
      <c r="B89" s="14"/>
    </row>
    <row r="90" spans="1:5" x14ac:dyDescent="0.25">
      <c r="A90" s="1"/>
      <c r="B90" s="14"/>
    </row>
    <row r="91" spans="1:5" x14ac:dyDescent="0.25">
      <c r="A91" s="1"/>
      <c r="B91" s="14"/>
    </row>
    <row r="92" spans="1:5" x14ac:dyDescent="0.25">
      <c r="A92" s="1"/>
      <c r="B92" s="14"/>
    </row>
    <row r="93" spans="1:5" x14ac:dyDescent="0.25">
      <c r="A93" s="1"/>
      <c r="B93" s="14"/>
    </row>
    <row r="94" spans="1:5" x14ac:dyDescent="0.25">
      <c r="A94" s="1"/>
      <c r="B94" s="14"/>
    </row>
    <row r="95" spans="1:5" x14ac:dyDescent="0.25">
      <c r="A95" s="1"/>
      <c r="B95" s="14"/>
    </row>
    <row r="96" spans="1:5" x14ac:dyDescent="0.25">
      <c r="A96" s="1"/>
      <c r="B96" s="14"/>
    </row>
    <row r="97" spans="1:2" x14ac:dyDescent="0.25">
      <c r="A97" s="1"/>
      <c r="B97" s="14"/>
    </row>
    <row r="98" spans="1:2" x14ac:dyDescent="0.25">
      <c r="A98" s="1"/>
      <c r="B98" s="14"/>
    </row>
    <row r="99" spans="1:2" x14ac:dyDescent="0.25">
      <c r="A99" s="1"/>
      <c r="B99" s="14"/>
    </row>
    <row r="100" spans="1:2" x14ac:dyDescent="0.25">
      <c r="A100" s="1"/>
      <c r="B100" s="14"/>
    </row>
    <row r="101" spans="1:2" x14ac:dyDescent="0.25">
      <c r="A101" s="1"/>
      <c r="B101" s="14"/>
    </row>
    <row r="102" spans="1:2" x14ac:dyDescent="0.25">
      <c r="A102" s="1"/>
      <c r="B102" s="14"/>
    </row>
    <row r="103" spans="1:2" x14ac:dyDescent="0.25">
      <c r="A103" s="1"/>
      <c r="B103" s="14"/>
    </row>
    <row r="104" spans="1:2" x14ac:dyDescent="0.25">
      <c r="A104" s="1"/>
      <c r="B104" s="14"/>
    </row>
    <row r="105" spans="1:2" x14ac:dyDescent="0.25">
      <c r="A105" s="1"/>
      <c r="B105" s="14"/>
    </row>
    <row r="106" spans="1:2" x14ac:dyDescent="0.25">
      <c r="A106" s="1"/>
      <c r="B106" s="14"/>
    </row>
    <row r="107" spans="1:2" x14ac:dyDescent="0.25">
      <c r="A107" s="1"/>
      <c r="B107" s="14"/>
    </row>
    <row r="108" spans="1:2" x14ac:dyDescent="0.25">
      <c r="A108" s="1"/>
      <c r="B108" s="14"/>
    </row>
    <row r="109" spans="1:2" x14ac:dyDescent="0.25">
      <c r="A109" s="1"/>
      <c r="B109" s="14"/>
    </row>
    <row r="110" spans="1:2" x14ac:dyDescent="0.25">
      <c r="A110" s="1"/>
      <c r="B110" s="14"/>
    </row>
    <row r="111" spans="1:2" x14ac:dyDescent="0.25">
      <c r="A111" s="1"/>
      <c r="B111" s="14"/>
    </row>
    <row r="112" spans="1:2" x14ac:dyDescent="0.25">
      <c r="A112" s="1"/>
      <c r="B112" s="14"/>
    </row>
    <row r="113" spans="1:2" x14ac:dyDescent="0.25">
      <c r="A113" s="1"/>
      <c r="B113" s="14"/>
    </row>
    <row r="114" spans="1:2" x14ac:dyDescent="0.25">
      <c r="A114" s="1"/>
      <c r="B114" s="14"/>
    </row>
    <row r="115" spans="1:2" x14ac:dyDescent="0.25">
      <c r="A115" s="1"/>
      <c r="B115" s="14"/>
    </row>
    <row r="116" spans="1:2" x14ac:dyDescent="0.25">
      <c r="A116" s="1"/>
      <c r="B116" s="14"/>
    </row>
    <row r="117" spans="1:2" x14ac:dyDescent="0.25">
      <c r="A117" s="1"/>
      <c r="B117" s="14"/>
    </row>
    <row r="118" spans="1:2" x14ac:dyDescent="0.25">
      <c r="A118" s="1"/>
      <c r="B118" s="14"/>
    </row>
    <row r="119" spans="1:2" x14ac:dyDescent="0.25">
      <c r="A119" s="1"/>
      <c r="B119" s="14"/>
    </row>
    <row r="120" spans="1:2" x14ac:dyDescent="0.25">
      <c r="A120" s="1"/>
      <c r="B120" s="14"/>
    </row>
    <row r="121" spans="1:2" x14ac:dyDescent="0.25">
      <c r="A121" s="1"/>
      <c r="B121" s="14"/>
    </row>
    <row r="122" spans="1:2" x14ac:dyDescent="0.25">
      <c r="A122" s="1"/>
      <c r="B122" s="14"/>
    </row>
    <row r="123" spans="1:2" x14ac:dyDescent="0.25">
      <c r="A123" s="1"/>
      <c r="B123" s="14"/>
    </row>
    <row r="124" spans="1:2" x14ac:dyDescent="0.25">
      <c r="A124" s="1"/>
      <c r="B124" s="14"/>
    </row>
    <row r="125" spans="1:2" x14ac:dyDescent="0.25">
      <c r="A125" s="1"/>
      <c r="B125" s="14"/>
    </row>
    <row r="126" spans="1:2" x14ac:dyDescent="0.25">
      <c r="A126" s="1"/>
      <c r="B126" s="14"/>
    </row>
    <row r="127" spans="1:2" x14ac:dyDescent="0.25">
      <c r="A127" s="1"/>
      <c r="B127" s="14"/>
    </row>
    <row r="128" spans="1:2" x14ac:dyDescent="0.25">
      <c r="A128" s="1"/>
      <c r="B128" s="14"/>
    </row>
    <row r="129" spans="1:2" x14ac:dyDescent="0.25">
      <c r="A129" s="1"/>
      <c r="B129" s="14"/>
    </row>
    <row r="130" spans="1:2" x14ac:dyDescent="0.25">
      <c r="A130" s="1"/>
      <c r="B130" s="14"/>
    </row>
  </sheetData>
  <autoFilter ref="A1:E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2017-08-25T10:48:29Z</dcterms:created>
  <dcterms:modified xsi:type="dcterms:W3CDTF">2017-08-25T10:55:15Z</dcterms:modified>
</cp:coreProperties>
</file>