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ПОМА" sheetId="1" r:id="rId1"/>
  </sheets>
  <definedNames>
    <definedName name="_xlnm._FilterDatabase" localSheetId="0" hidden="1">ПОМА!$A$1:$F$72</definedName>
  </definedNames>
  <calcPr calcId="145621" refMode="R1C1"/>
</workbook>
</file>

<file path=xl/calcChain.xml><?xml version="1.0" encoding="utf-8"?>
<calcChain xmlns="http://schemas.openxmlformats.org/spreadsheetml/2006/main">
  <c r="E71" i="1" l="1"/>
  <c r="E63" i="1"/>
  <c r="E55" i="1"/>
  <c r="E51" i="1"/>
  <c r="E43" i="1"/>
  <c r="E40" i="1"/>
  <c r="E32" i="1"/>
  <c r="E28" i="1"/>
  <c r="E20" i="1"/>
  <c r="E16" i="1"/>
  <c r="E8" i="1"/>
  <c r="E4" i="1"/>
  <c r="E70" i="1"/>
  <c r="E66" i="1"/>
  <c r="E62" i="1"/>
  <c r="E58" i="1"/>
  <c r="E54" i="1"/>
  <c r="E50" i="1"/>
  <c r="E39" i="1"/>
  <c r="E35" i="1"/>
  <c r="E31" i="1"/>
  <c r="E27" i="1"/>
  <c r="E23" i="1"/>
  <c r="E19" i="1"/>
  <c r="E15" i="1"/>
  <c r="E11" i="1"/>
  <c r="E7" i="1"/>
  <c r="E3" i="1"/>
  <c r="E2" i="1"/>
  <c r="E69" i="1"/>
  <c r="E65" i="1"/>
  <c r="E61" i="1"/>
  <c r="E57" i="1"/>
  <c r="E53" i="1"/>
  <c r="E49" i="1"/>
  <c r="E45" i="1"/>
  <c r="E42" i="1"/>
  <c r="E38" i="1"/>
  <c r="E34" i="1"/>
  <c r="E30" i="1"/>
  <c r="E26" i="1"/>
  <c r="E22" i="1"/>
  <c r="E18" i="1"/>
  <c r="E14" i="1"/>
  <c r="E10" i="1"/>
  <c r="E6" i="1"/>
  <c r="E72" i="1"/>
  <c r="E68" i="1"/>
  <c r="E64" i="1"/>
  <c r="E60" i="1"/>
  <c r="E56" i="1"/>
  <c r="E52" i="1"/>
  <c r="E48" i="1"/>
  <c r="E44" i="1"/>
  <c r="E41" i="1"/>
  <c r="E37" i="1"/>
  <c r="E33" i="1"/>
  <c r="E29" i="1"/>
  <c r="E25" i="1"/>
  <c r="E21" i="1"/>
  <c r="E17" i="1"/>
  <c r="E13" i="1"/>
  <c r="E9" i="1"/>
  <c r="E5" i="1"/>
  <c r="E67" i="1"/>
  <c r="E59" i="1"/>
  <c r="E47" i="1"/>
  <c r="E36" i="1"/>
  <c r="E24" i="1"/>
  <c r="E12" i="1"/>
  <c r="E46" i="1"/>
</calcChain>
</file>

<file path=xl/sharedStrings.xml><?xml version="1.0" encoding="utf-8"?>
<sst xmlns="http://schemas.openxmlformats.org/spreadsheetml/2006/main" count="78" uniqueCount="78">
  <si>
    <t>пома Игрушка ковш 1шт 3+ 32319</t>
  </si>
  <si>
    <t>пома Погремушка "Мишка-топтыжка"  (48) 219</t>
  </si>
  <si>
    <t>пома Игрушка тусики №6 "Собачка" т (8) 10519</t>
  </si>
  <si>
    <t>пома Соска силикон (1шт) быстр поток/4+/  (48) 211</t>
  </si>
  <si>
    <t>пома Набор для ванны "Рыбки Красного моря"(3шт)  (36) 4319</t>
  </si>
  <si>
    <t>пома Набор для ванны "Сафари" (3шт)  (24) 5419</t>
  </si>
  <si>
    <t>пома Набор для ванны "Овощи на грядке"  (24) 5819</t>
  </si>
  <si>
    <t>пома Фиксатор универсальный мягкий (1 шт)  (48) 2220</t>
  </si>
  <si>
    <t>пома Игрушка для ванны "Змейка"  (48) 8219</t>
  </si>
  <si>
    <t>пома Игрушка для ванны "Любопытный утенок"  (72) 2219</t>
  </si>
  <si>
    <t>пома Прорезыватель "Медведь" 1 шт 4+  1813</t>
  </si>
  <si>
    <t>пома Набор для ванны "До нашей эры" (3шт)  (24) 4619</t>
  </si>
  <si>
    <t>пома Мячик футбольный микс (48) 4119</t>
  </si>
  <si>
    <t>пома Игрушка для ванны "Щенок"  (48) 3119</t>
  </si>
  <si>
    <t>пома Игрушка тусики №15 "Африканский мальчик" т (8) 11419</t>
  </si>
  <si>
    <t>пома Погремушка "Ключи1"  (36) 30619</t>
  </si>
  <si>
    <t xml:space="preserve">813н </t>
  </si>
  <si>
    <t>пома Прорезыватель силикон "Вертолет" 813н (24)   18%</t>
  </si>
  <si>
    <t>пома Набор Паровозик с вагонами (4шт)  (24) 7419</t>
  </si>
  <si>
    <t>пома Соска силикон (2шт) классич/быстр поток  2611</t>
  </si>
  <si>
    <t>пома Игрушка для ванны "Овечка"  (48) 3219</t>
  </si>
  <si>
    <t xml:space="preserve">пома Тарелка глубокая (для супа) 1615 </t>
  </si>
  <si>
    <t>пома Соска силикон (2шт) ортодонт/средн поток  1911</t>
  </si>
  <si>
    <t>пома Прорезыватель силикон "Машинка" 713 (24)</t>
  </si>
  <si>
    <t>пома Игрушка для ванны "Слоник"  (48) 3019</t>
  </si>
  <si>
    <t>пома Игрушка"Селезень"  (40) 9819</t>
  </si>
  <si>
    <t>пома Игрушка тусики №17 "Славянский мальчик" т (8) 11619</t>
  </si>
  <si>
    <t>пома Игрушка тусики №5 "Мышка" т (8) 10419</t>
  </si>
  <si>
    <t>пома Погремушка "Рыбки"  (36) 30419</t>
  </si>
  <si>
    <t>пома Набор для ванны "Гонки 2" (4шт)  (24) 20019</t>
  </si>
  <si>
    <t>пома Прорезыватель силикон "Рыбка" 1 шт 4+  2113</t>
  </si>
  <si>
    <t>пома Соска силикон (2шт) ортодонт/медл поток  1811</t>
  </si>
  <si>
    <t>513микс</t>
  </si>
  <si>
    <t>пома Прорезыватель силикон "Пингвин"  513микс (12)  18%</t>
  </si>
  <si>
    <t>пома Бутылочка пластик 240мл силик соска микс 2210</t>
  </si>
  <si>
    <t>пома Ложечка и вилочка безопасные 2шт 6+, 2915</t>
  </si>
  <si>
    <t>пома Набор слюнявчиков клеенчатых На каждый день 7 шт   (18%) 2116</t>
  </si>
  <si>
    <t>пома Сетка д/хранения игрушек в ванной комн (1шт) микс 5519</t>
  </si>
  <si>
    <t>пома Прорезыватель силикон "Лошадь"  микс  (12) 613</t>
  </si>
  <si>
    <t>пома Игрушка для ванны "Котенок"  (48) 3419</t>
  </si>
  <si>
    <t>пома Погремушка "Лева"  (36) 32219</t>
  </si>
  <si>
    <t>пома Слюнявчик-фартук трикотажный на завязках микс(30)  (10%) 816</t>
  </si>
  <si>
    <t>пома Игрушка тусики №16 "Африканская девочка" т (8) 11519</t>
  </si>
  <si>
    <t>пома Соска силикон (1шт) /медл поток/0+/ (48) 111</t>
  </si>
  <si>
    <t>пома Фиксатор универсальный мягкий (2 шт) 2320 (48)</t>
  </si>
  <si>
    <t>пома Прищепка "Лёва" для сосок-пустышек 1 шт. (ПП, АБС-пластик) 0+  5417</t>
  </si>
  <si>
    <t>пома Поильник - непроливайка 300 мл 1 шт. (ПП, силикон) 6+  1814</t>
  </si>
  <si>
    <t>пома Термоконтейнер д/одной бутылочки  (12) 117</t>
  </si>
  <si>
    <t>пома Соска-пустышка латекс (1шт) ортодонт/4+/д/актив 3112</t>
  </si>
  <si>
    <t>пома Фиксатор прямоугольный (1 шт)  (48) 3020</t>
  </si>
  <si>
    <t>пома Игрушка"Утка"  (40) 9719</t>
  </si>
  <si>
    <t>пома Набор прорезывателей силикон Дерево+Заяц  1213</t>
  </si>
  <si>
    <t>пома Поильник - непроливайка 270 мл с ручками 1 шт(ПП, силикон, термопл резина) 6+ 2314</t>
  </si>
  <si>
    <t>пома Набор для ванны "Спецтранспорт" (3шт)  (24) 4819</t>
  </si>
  <si>
    <t>пома Игрушка для ванны "Зайка"  (48) 3819</t>
  </si>
  <si>
    <t>пома Бутылочка широкое горло с клапаном 220мл, пп, медл пот/0+/ 3610</t>
  </si>
  <si>
    <t>пома Соска-пустышка силик (1шт)симметричн/4+/д/сна 1312</t>
  </si>
  <si>
    <t>пома Игрушка тусики №8 "Крокодильчик" т (8) 10719</t>
  </si>
  <si>
    <t>пома Ложечка и вилка безопасные 2шт 6+,  2515</t>
  </si>
  <si>
    <t>пома Соска-пустышка силик (1шт) с футляром 4+ 3712</t>
  </si>
  <si>
    <t>пома Поильник непролив с ручк,мяг/носик и крыш 140мл микс 914</t>
  </si>
  <si>
    <t>пома Соска силикон (1шт) Х-отверстие/густая пища/6+/ (48) 311</t>
  </si>
  <si>
    <t>пома Набор для ванны "Тайны космоса"  (24) 5719</t>
  </si>
  <si>
    <t>пома Прорезыватель силиконовый "Клубничка" 1шт.4+ 1613</t>
  </si>
  <si>
    <t>пома Игрушка для ванны "Добрый кит"  (48) 2119</t>
  </si>
  <si>
    <t>пома Поильник непроливайка 200мл, 6+  микс 1214</t>
  </si>
  <si>
    <t>пома Соска силикон (2шт) классич/средн поток  2511</t>
  </si>
  <si>
    <t>пома Набор для ванны "Путешествие по Африке" 6319 (24)</t>
  </si>
  <si>
    <t>пома Погремушка "Обезьянка"  30086</t>
  </si>
  <si>
    <t>пома Прорезыватель силикон "Мороженкка" 1 шт 4+  2213</t>
  </si>
  <si>
    <t>пома Запасные сетки к жевалке Вкусняшка 3шт микс 1415</t>
  </si>
  <si>
    <t xml:space="preserve"> 2612микс</t>
  </si>
  <si>
    <t>пома Соска-пустышка силик (1шт)ортодонт/4+/д/актив 2612микс</t>
  </si>
  <si>
    <t>пома Бутылочка пластик 140 мл силик/сос маленькая 0+ микс 2810</t>
  </si>
  <si>
    <t>ТЕКУЩ ПРАЙС</t>
  </si>
  <si>
    <t>НОВЫЙ ПРАЙС</t>
  </si>
  <si>
    <t>СКИДКА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</si>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</sst>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4" fillId="3" borderId="1" xfId="2" applyNumberFormat="1" applyFont="1" applyFill="1" applyBorder="1" applyAlignment="1">
      <alignment horizontal="left" vertical="top"/>
    </xf>
    <xf numFmtId="43" fontId="0" fillId="0" borderId="1" xfId="1" applyFont="1" applyBorder="1"/>
    <xf numFmtId="43" fontId="0" fillId="0" borderId="1" xfId="0" applyNumberFormat="1" applyBorder="1"/>
    <xf numFmtId="0" fontId="5" fillId="2" borderId="1" xfId="2" applyNumberFormat="1" applyFont="1" applyFill="1" applyBorder="1" applyAlignment="1">
      <alignment horizontal="left" vertical="top"/>
    </xf>
    <xf numFmtId="0" fontId="2" fillId="0" borderId="0" xfId="0" applyFont="1"/>
    <xf numFmtId="165" fontId="6" fillId="0" borderId="1" xfId="1" applyNumberFormat="1" applyFont="1" applyBorder="1"/>
    <xf numFmtId="165" fontId="0" fillId="0" borderId="0" xfId="1" applyNumberFormat="1" applyFont="1"/>
    <xf numFmtId="0" fontId="7" fillId="0" borderId="1" xfId="0" applyFont="1" applyBorder="1"/>
    <xf numFmtId="0" fontId="8" fillId="0" borderId="1" xfId="0" applyFont="1" applyBorder="1"/>
    <xf numFmtId="0" fontId="9" fillId="4" borderId="1" xfId="0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/>
    </xf>
    <xf numFmtId="0" fontId="8" fillId="0" borderId="0" xfId="0" applyFont="1"/>
    <xf numFmtId="0" fontId="0" fillId="0" borderId="1" xfId="0" applyBorder="1"/>
  </cellXfs>
  <cellStyles count="3">
    <cellStyle name="Обычный" xfId="0" builtinId="0"/>
    <cellStyle name="Обычный_Лист3 (4)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12" sqref="B12"/>
    </sheetView>
  </sheetViews>
  <sheetFormatPr defaultRowHeight="15" x14ac:dyDescent="0.25"/>
  <cols>
    <col min="1" max="1" width="8.7109375" style="5" bestFit="1" customWidth="1"/>
    <col min="2" max="2" width="53.85546875" customWidth="1"/>
    <col min="3" max="3" width="25.85546875" bestFit="1" customWidth="1"/>
    <col min="4" max="4" width="27" bestFit="1" customWidth="1"/>
    <col min="5" max="5" width="18.85546875" style="7" customWidth="1"/>
    <col min="6" max="6" width="18.85546875" customWidth="1"/>
  </cols>
  <sheetData>
    <row r="1" spans="1:6" s="12" customFormat="1" ht="21" x14ac:dyDescent="0.35">
      <c r="A1" s="8"/>
      <c r="B1" s="9"/>
      <c r="C1" s="10" t="s">
        <v>74</v>
      </c>
      <c r="D1" s="10" t="s">
        <v>75</v>
      </c>
      <c r="E1" s="11" t="s">
        <v>76</v>
      </c>
      <c r="F1" s="10" t="s">
        <v>77</v>
      </c>
    </row>
    <row r="2" spans="1:6" x14ac:dyDescent="0.25">
      <c r="A2" s="4">
        <v>32319</v>
      </c>
      <c r="B2" s="1" t="s">
        <v>0</v>
      </c>
      <c r="C2" s="2">
        <v>106.34</v>
      </c>
      <c r="D2" s="3">
        <v>81.855000000000004</v>
      </c>
      <c r="E2" s="6">
        <f>(C2-D2)*100/C2</f>
        <v>23.025202181681397</v>
      </c>
      <c r="F2" s="13">
        <v>26</v>
      </c>
    </row>
    <row r="3" spans="1:6" x14ac:dyDescent="0.25">
      <c r="A3" s="4">
        <v>219</v>
      </c>
      <c r="B3" s="1" t="s">
        <v>1</v>
      </c>
      <c r="C3" s="2">
        <v>118.47</v>
      </c>
      <c r="D3" s="3">
        <v>81.063200000000009</v>
      </c>
      <c r="E3" s="6">
        <f t="shared" ref="E3:E65" si="0">(C3-D3)*100/C3</f>
        <v>31.57491348020595</v>
      </c>
      <c r="F3" s="13">
        <v>12</v>
      </c>
    </row>
    <row r="4" spans="1:6" x14ac:dyDescent="0.25">
      <c r="A4" s="4">
        <v>10519</v>
      </c>
      <c r="B4" s="1" t="s">
        <v>2</v>
      </c>
      <c r="C4" s="2">
        <v>93.46</v>
      </c>
      <c r="D4" s="3">
        <v>71.946799999999996</v>
      </c>
      <c r="E4" s="6">
        <f t="shared" si="0"/>
        <v>23.018617590413008</v>
      </c>
      <c r="F4" s="13">
        <v>4</v>
      </c>
    </row>
    <row r="5" spans="1:6" x14ac:dyDescent="0.25">
      <c r="A5" s="4">
        <v>211</v>
      </c>
      <c r="B5" s="1" t="s">
        <v>3</v>
      </c>
      <c r="C5" s="2">
        <v>31.25</v>
      </c>
      <c r="D5" s="3">
        <v>24.053600000000003</v>
      </c>
      <c r="E5" s="6">
        <f t="shared" si="0"/>
        <v>23.028479999999988</v>
      </c>
      <c r="F5" s="13">
        <v>51</v>
      </c>
    </row>
    <row r="6" spans="1:6" x14ac:dyDescent="0.25">
      <c r="A6" s="4">
        <v>4319</v>
      </c>
      <c r="B6" s="1" t="s">
        <v>4</v>
      </c>
      <c r="C6" s="2">
        <v>194.35</v>
      </c>
      <c r="D6" s="3">
        <v>149.60740000000001</v>
      </c>
      <c r="E6" s="6">
        <f t="shared" si="0"/>
        <v>23.021661950090035</v>
      </c>
      <c r="F6" s="13">
        <v>29</v>
      </c>
    </row>
    <row r="7" spans="1:6" x14ac:dyDescent="0.25">
      <c r="A7" s="4">
        <v>5419</v>
      </c>
      <c r="B7" s="1" t="s">
        <v>5</v>
      </c>
      <c r="C7" s="2">
        <v>240.85</v>
      </c>
      <c r="D7" s="3">
        <v>185.39890000000003</v>
      </c>
      <c r="E7" s="6">
        <f t="shared" si="0"/>
        <v>23.023084907618838</v>
      </c>
      <c r="F7" s="13">
        <v>26</v>
      </c>
    </row>
    <row r="8" spans="1:6" x14ac:dyDescent="0.25">
      <c r="A8" s="4">
        <v>5819</v>
      </c>
      <c r="B8" s="1" t="s">
        <v>6</v>
      </c>
      <c r="C8" s="2">
        <v>245.59</v>
      </c>
      <c r="D8" s="3">
        <v>189.04760000000002</v>
      </c>
      <c r="E8" s="6">
        <f t="shared" si="0"/>
        <v>23.023087259253224</v>
      </c>
      <c r="F8" s="13">
        <v>13</v>
      </c>
    </row>
    <row r="9" spans="1:6" x14ac:dyDescent="0.25">
      <c r="A9" s="4">
        <v>2220</v>
      </c>
      <c r="B9" s="1" t="s">
        <v>7</v>
      </c>
      <c r="C9" s="2">
        <v>135.71</v>
      </c>
      <c r="D9" s="3">
        <v>104.4641</v>
      </c>
      <c r="E9" s="6">
        <f t="shared" si="0"/>
        <v>23.024021811215093</v>
      </c>
      <c r="F9" s="13">
        <v>61</v>
      </c>
    </row>
    <row r="10" spans="1:6" x14ac:dyDescent="0.25">
      <c r="A10" s="4">
        <v>8219</v>
      </c>
      <c r="B10" s="1" t="s">
        <v>8</v>
      </c>
      <c r="C10" s="2">
        <v>56.3</v>
      </c>
      <c r="D10" s="3">
        <v>43.335000000000001</v>
      </c>
      <c r="E10" s="6">
        <f t="shared" si="0"/>
        <v>23.028419182948483</v>
      </c>
      <c r="F10" s="13">
        <v>14</v>
      </c>
    </row>
    <row r="11" spans="1:6" x14ac:dyDescent="0.25">
      <c r="A11" s="4">
        <v>2219</v>
      </c>
      <c r="B11" s="1" t="s">
        <v>9</v>
      </c>
      <c r="C11" s="2">
        <v>68.099999999999994</v>
      </c>
      <c r="D11" s="3">
        <v>52.419300000000007</v>
      </c>
      <c r="E11" s="6">
        <f t="shared" si="0"/>
        <v>23.025991189427298</v>
      </c>
      <c r="F11" s="13">
        <v>73</v>
      </c>
    </row>
    <row r="12" spans="1:6" x14ac:dyDescent="0.25">
      <c r="A12" s="4">
        <v>1813</v>
      </c>
      <c r="B12" s="1" t="s">
        <v>10</v>
      </c>
      <c r="C12" s="2">
        <v>86.32</v>
      </c>
      <c r="D12" s="3">
        <v>66.447000000000003</v>
      </c>
      <c r="E12" s="6">
        <f t="shared" si="0"/>
        <v>23.022474513438361</v>
      </c>
      <c r="F12" s="13">
        <v>38</v>
      </c>
    </row>
    <row r="13" spans="1:6" x14ac:dyDescent="0.25">
      <c r="A13" s="4">
        <v>4619</v>
      </c>
      <c r="B13" s="1" t="s">
        <v>11</v>
      </c>
      <c r="C13" s="2">
        <v>256.26</v>
      </c>
      <c r="D13" s="3">
        <v>197.26520000000002</v>
      </c>
      <c r="E13" s="6">
        <f t="shared" si="0"/>
        <v>23.021462577070153</v>
      </c>
      <c r="F13" s="13">
        <v>12</v>
      </c>
    </row>
    <row r="14" spans="1:6" x14ac:dyDescent="0.25">
      <c r="A14" s="4">
        <v>4119</v>
      </c>
      <c r="B14" s="1" t="s">
        <v>12</v>
      </c>
      <c r="C14" s="2">
        <v>82.69</v>
      </c>
      <c r="D14" s="3">
        <v>63.654300000000006</v>
      </c>
      <c r="E14" s="6">
        <f t="shared" si="0"/>
        <v>23.020558713266407</v>
      </c>
      <c r="F14" s="13">
        <v>88</v>
      </c>
    </row>
    <row r="15" spans="1:6" x14ac:dyDescent="0.25">
      <c r="A15" s="4">
        <v>3119</v>
      </c>
      <c r="B15" s="1" t="s">
        <v>13</v>
      </c>
      <c r="C15" s="2">
        <v>106.9</v>
      </c>
      <c r="D15" s="3">
        <v>82.293700000000001</v>
      </c>
      <c r="E15" s="6">
        <f t="shared" si="0"/>
        <v>23.018054256314315</v>
      </c>
      <c r="F15" s="13">
        <v>35</v>
      </c>
    </row>
    <row r="16" spans="1:6" x14ac:dyDescent="0.25">
      <c r="A16" s="4">
        <v>11419</v>
      </c>
      <c r="B16" s="1" t="s">
        <v>14</v>
      </c>
      <c r="C16" s="2">
        <v>94.4</v>
      </c>
      <c r="D16" s="3">
        <v>72.663700000000006</v>
      </c>
      <c r="E16" s="6">
        <f t="shared" si="0"/>
        <v>23.025741525423729</v>
      </c>
      <c r="F16" s="13">
        <v>5</v>
      </c>
    </row>
    <row r="17" spans="1:6" x14ac:dyDescent="0.25">
      <c r="A17" s="4">
        <v>30619</v>
      </c>
      <c r="B17" s="1" t="s">
        <v>15</v>
      </c>
      <c r="C17" s="2">
        <v>170.39</v>
      </c>
      <c r="D17" s="3">
        <v>131.16060000000002</v>
      </c>
      <c r="E17" s="6">
        <f t="shared" si="0"/>
        <v>23.023299489406639</v>
      </c>
      <c r="F17" s="13">
        <v>18</v>
      </c>
    </row>
    <row r="18" spans="1:6" x14ac:dyDescent="0.25">
      <c r="A18" s="4" t="s">
        <v>16</v>
      </c>
      <c r="B18" s="1" t="s">
        <v>17</v>
      </c>
      <c r="C18" s="2">
        <v>83.84</v>
      </c>
      <c r="D18" s="3">
        <v>64.542400000000001</v>
      </c>
      <c r="E18" s="6">
        <f t="shared" si="0"/>
        <v>23.017175572519086</v>
      </c>
      <c r="F18" s="13">
        <v>51</v>
      </c>
    </row>
    <row r="19" spans="1:6" x14ac:dyDescent="0.25">
      <c r="A19" s="4">
        <v>7419</v>
      </c>
      <c r="B19" s="1" t="s">
        <v>18</v>
      </c>
      <c r="C19" s="2">
        <v>232.6</v>
      </c>
      <c r="D19" s="3">
        <v>179.05380000000002</v>
      </c>
      <c r="E19" s="6">
        <f t="shared" si="0"/>
        <v>23.020722269991388</v>
      </c>
      <c r="F19" s="13">
        <v>3</v>
      </c>
    </row>
    <row r="20" spans="1:6" x14ac:dyDescent="0.25">
      <c r="A20" s="4">
        <v>2611</v>
      </c>
      <c r="B20" s="1" t="s">
        <v>19</v>
      </c>
      <c r="C20" s="2">
        <v>96.45</v>
      </c>
      <c r="D20" s="3">
        <v>74.24730000000001</v>
      </c>
      <c r="E20" s="6">
        <f t="shared" si="0"/>
        <v>23.019906687402795</v>
      </c>
      <c r="F20" s="13">
        <v>21</v>
      </c>
    </row>
    <row r="21" spans="1:6" x14ac:dyDescent="0.25">
      <c r="A21" s="4">
        <v>3219</v>
      </c>
      <c r="B21" s="1" t="s">
        <v>20</v>
      </c>
      <c r="C21" s="2">
        <v>105.21</v>
      </c>
      <c r="D21" s="3">
        <v>80.988299999999995</v>
      </c>
      <c r="E21" s="6">
        <f t="shared" si="0"/>
        <v>23.022241231822072</v>
      </c>
      <c r="F21" s="13">
        <v>43</v>
      </c>
    </row>
    <row r="22" spans="1:6" x14ac:dyDescent="0.25">
      <c r="A22" s="4">
        <v>1615</v>
      </c>
      <c r="B22" s="1" t="s">
        <v>21</v>
      </c>
      <c r="C22" s="2">
        <v>265.74</v>
      </c>
      <c r="D22" s="3">
        <v>204.56260000000003</v>
      </c>
      <c r="E22" s="6">
        <f t="shared" si="0"/>
        <v>23.02152479867539</v>
      </c>
      <c r="F22" s="13">
        <v>44</v>
      </c>
    </row>
    <row r="23" spans="1:6" x14ac:dyDescent="0.25">
      <c r="A23" s="4">
        <v>1911</v>
      </c>
      <c r="B23" s="1" t="s">
        <v>22</v>
      </c>
      <c r="C23" s="2">
        <v>118.5</v>
      </c>
      <c r="D23" s="3">
        <v>91.217500000000001</v>
      </c>
      <c r="E23" s="6">
        <f t="shared" si="0"/>
        <v>23.023206751054854</v>
      </c>
      <c r="F23" s="13">
        <v>13</v>
      </c>
    </row>
    <row r="24" spans="1:6" x14ac:dyDescent="0.25">
      <c r="A24" s="4">
        <v>713</v>
      </c>
      <c r="B24" s="1" t="s">
        <v>23</v>
      </c>
      <c r="C24" s="2">
        <v>83.85</v>
      </c>
      <c r="D24" s="3">
        <v>64.542400000000001</v>
      </c>
      <c r="E24" s="6">
        <f t="shared" si="0"/>
        <v>23.02635658914728</v>
      </c>
      <c r="F24" s="13">
        <v>29</v>
      </c>
    </row>
    <row r="25" spans="1:6" x14ac:dyDescent="0.25">
      <c r="A25" s="4">
        <v>3019</v>
      </c>
      <c r="B25" s="1" t="s">
        <v>24</v>
      </c>
      <c r="C25" s="2">
        <v>87.04</v>
      </c>
      <c r="D25" s="3">
        <v>67.003399999999999</v>
      </c>
      <c r="E25" s="6">
        <f t="shared" si="0"/>
        <v>23.019990808823536</v>
      </c>
      <c r="F25" s="13">
        <v>36</v>
      </c>
    </row>
    <row r="26" spans="1:6" x14ac:dyDescent="0.25">
      <c r="A26" s="4">
        <v>9819</v>
      </c>
      <c r="B26" s="1" t="s">
        <v>25</v>
      </c>
      <c r="C26" s="2">
        <v>42.05</v>
      </c>
      <c r="D26" s="3">
        <v>32.3675</v>
      </c>
      <c r="E26" s="6">
        <f t="shared" si="0"/>
        <v>23.026159334126035</v>
      </c>
      <c r="F26" s="13">
        <v>37</v>
      </c>
    </row>
    <row r="27" spans="1:6" x14ac:dyDescent="0.25">
      <c r="A27" s="4">
        <v>11619</v>
      </c>
      <c r="B27" s="1" t="s">
        <v>26</v>
      </c>
      <c r="C27" s="2">
        <v>94.4</v>
      </c>
      <c r="D27" s="3">
        <v>72.663700000000006</v>
      </c>
      <c r="E27" s="6">
        <f t="shared" si="0"/>
        <v>23.025741525423729</v>
      </c>
      <c r="F27" s="13">
        <v>9</v>
      </c>
    </row>
    <row r="28" spans="1:6" x14ac:dyDescent="0.25">
      <c r="A28" s="4">
        <v>10419</v>
      </c>
      <c r="B28" s="1" t="s">
        <v>27</v>
      </c>
      <c r="C28" s="2">
        <v>93.46</v>
      </c>
      <c r="D28" s="3">
        <v>71.946799999999996</v>
      </c>
      <c r="E28" s="6">
        <f t="shared" si="0"/>
        <v>23.018617590413008</v>
      </c>
      <c r="F28" s="13">
        <v>9</v>
      </c>
    </row>
    <row r="29" spans="1:6" x14ac:dyDescent="0.25">
      <c r="A29" s="4">
        <v>30419</v>
      </c>
      <c r="B29" s="1" t="s">
        <v>28</v>
      </c>
      <c r="C29" s="2">
        <v>168.87</v>
      </c>
      <c r="D29" s="3">
        <v>129.99430000000001</v>
      </c>
      <c r="E29" s="6">
        <f t="shared" si="0"/>
        <v>23.02108130514597</v>
      </c>
      <c r="F29" s="13">
        <v>14</v>
      </c>
    </row>
    <row r="30" spans="1:6" x14ac:dyDescent="0.25">
      <c r="A30" s="4">
        <v>20019</v>
      </c>
      <c r="B30" s="1" t="s">
        <v>29</v>
      </c>
      <c r="C30" s="2">
        <v>319.89</v>
      </c>
      <c r="D30" s="3">
        <v>246.24979999999999</v>
      </c>
      <c r="E30" s="6">
        <f t="shared" si="0"/>
        <v>23.020475788552314</v>
      </c>
      <c r="F30" s="13">
        <v>19</v>
      </c>
    </row>
    <row r="31" spans="1:6" x14ac:dyDescent="0.25">
      <c r="A31" s="4">
        <v>2113</v>
      </c>
      <c r="B31" s="1" t="s">
        <v>30</v>
      </c>
      <c r="C31" s="2">
        <v>202.66</v>
      </c>
      <c r="D31" s="3">
        <v>156.00600000000003</v>
      </c>
      <c r="E31" s="6">
        <f t="shared" si="0"/>
        <v>23.020823053389901</v>
      </c>
      <c r="F31" s="13">
        <v>19</v>
      </c>
    </row>
    <row r="32" spans="1:6" x14ac:dyDescent="0.25">
      <c r="A32" s="4">
        <v>1811</v>
      </c>
      <c r="B32" s="1" t="s">
        <v>31</v>
      </c>
      <c r="C32" s="2">
        <v>118.5</v>
      </c>
      <c r="D32" s="3">
        <v>91.217500000000001</v>
      </c>
      <c r="E32" s="6">
        <f t="shared" si="0"/>
        <v>23.023206751054854</v>
      </c>
      <c r="F32" s="13">
        <v>5</v>
      </c>
    </row>
    <row r="33" spans="1:6" x14ac:dyDescent="0.25">
      <c r="A33" s="4" t="s">
        <v>32</v>
      </c>
      <c r="B33" s="1" t="s">
        <v>33</v>
      </c>
      <c r="C33" s="2">
        <v>83.84</v>
      </c>
      <c r="D33" s="3">
        <v>64.542400000000001</v>
      </c>
      <c r="E33" s="6">
        <f t="shared" si="0"/>
        <v>23.017175572519086</v>
      </c>
      <c r="F33" s="13">
        <v>23</v>
      </c>
    </row>
    <row r="34" spans="1:6" x14ac:dyDescent="0.25">
      <c r="A34" s="4">
        <v>2210</v>
      </c>
      <c r="B34" s="1" t="s">
        <v>34</v>
      </c>
      <c r="C34" s="2">
        <v>193.81</v>
      </c>
      <c r="D34" s="3">
        <v>149.19010000000003</v>
      </c>
      <c r="E34" s="6">
        <f t="shared" si="0"/>
        <v>23.022496259222933</v>
      </c>
      <c r="F34" s="13">
        <v>6</v>
      </c>
    </row>
    <row r="35" spans="1:6" x14ac:dyDescent="0.25">
      <c r="A35" s="4">
        <v>2915</v>
      </c>
      <c r="B35" s="1" t="s">
        <v>35</v>
      </c>
      <c r="C35" s="2">
        <v>104.04</v>
      </c>
      <c r="D35" s="3">
        <v>80.089500000000001</v>
      </c>
      <c r="E35" s="6">
        <f t="shared" si="0"/>
        <v>23.020472895040374</v>
      </c>
      <c r="F35" s="13">
        <v>13</v>
      </c>
    </row>
    <row r="36" spans="1:6" x14ac:dyDescent="0.25">
      <c r="A36" s="4">
        <v>2116</v>
      </c>
      <c r="B36" s="1" t="s">
        <v>36</v>
      </c>
      <c r="C36" s="2">
        <v>210.84</v>
      </c>
      <c r="D36" s="3">
        <v>162.29760000000002</v>
      </c>
      <c r="E36" s="6">
        <f t="shared" si="0"/>
        <v>23.02333523050654</v>
      </c>
      <c r="F36" s="13">
        <v>29</v>
      </c>
    </row>
    <row r="37" spans="1:6" x14ac:dyDescent="0.25">
      <c r="A37" s="4">
        <v>5519</v>
      </c>
      <c r="B37" s="1" t="s">
        <v>37</v>
      </c>
      <c r="C37" s="2">
        <v>311.77999999999997</v>
      </c>
      <c r="D37" s="3">
        <v>240.01170000000002</v>
      </c>
      <c r="E37" s="6">
        <f t="shared" si="0"/>
        <v>23.018891526076068</v>
      </c>
      <c r="F37" s="13">
        <v>44</v>
      </c>
    </row>
    <row r="38" spans="1:6" x14ac:dyDescent="0.25">
      <c r="A38" s="4">
        <v>613</v>
      </c>
      <c r="B38" s="1" t="s">
        <v>38</v>
      </c>
      <c r="C38" s="2">
        <v>83.85</v>
      </c>
      <c r="D38" s="3">
        <v>64.542400000000001</v>
      </c>
      <c r="E38" s="6">
        <f t="shared" si="0"/>
        <v>23.02635658914728</v>
      </c>
      <c r="F38" s="13">
        <v>22</v>
      </c>
    </row>
    <row r="39" spans="1:6" x14ac:dyDescent="0.25">
      <c r="A39" s="4">
        <v>3419</v>
      </c>
      <c r="B39" s="1" t="s">
        <v>39</v>
      </c>
      <c r="C39" s="2">
        <v>99.62</v>
      </c>
      <c r="D39" s="3">
        <v>76.686900000000009</v>
      </c>
      <c r="E39" s="6">
        <f t="shared" si="0"/>
        <v>23.02057819714916</v>
      </c>
      <c r="F39" s="13">
        <v>15</v>
      </c>
    </row>
    <row r="40" spans="1:6" x14ac:dyDescent="0.25">
      <c r="A40" s="4">
        <v>32219</v>
      </c>
      <c r="B40" s="1" t="s">
        <v>40</v>
      </c>
      <c r="C40" s="2">
        <v>130.03</v>
      </c>
      <c r="D40" s="3">
        <v>100.0985</v>
      </c>
      <c r="E40" s="6">
        <f t="shared" si="0"/>
        <v>23.018918711066679</v>
      </c>
      <c r="F40" s="13">
        <v>17</v>
      </c>
    </row>
    <row r="41" spans="1:6" x14ac:dyDescent="0.25">
      <c r="A41" s="4">
        <v>816</v>
      </c>
      <c r="B41" s="1" t="s">
        <v>41</v>
      </c>
      <c r="C41" s="2">
        <v>183.83</v>
      </c>
      <c r="D41" s="3">
        <v>141.50750000000002</v>
      </c>
      <c r="E41" s="6">
        <f t="shared" si="0"/>
        <v>23.022629603437952</v>
      </c>
      <c r="F41" s="13">
        <v>26</v>
      </c>
    </row>
    <row r="42" spans="1:6" x14ac:dyDescent="0.25">
      <c r="A42" s="4">
        <v>11519</v>
      </c>
      <c r="B42" s="1" t="s">
        <v>42</v>
      </c>
      <c r="C42" s="2">
        <v>94.4</v>
      </c>
      <c r="D42" s="3">
        <v>72.663700000000006</v>
      </c>
      <c r="E42" s="6">
        <f t="shared" si="0"/>
        <v>23.025741525423729</v>
      </c>
      <c r="F42" s="13">
        <v>4</v>
      </c>
    </row>
    <row r="43" spans="1:6" x14ac:dyDescent="0.25">
      <c r="A43" s="4">
        <v>111</v>
      </c>
      <c r="B43" s="1" t="s">
        <v>43</v>
      </c>
      <c r="C43" s="2">
        <v>31.25</v>
      </c>
      <c r="D43" s="3">
        <v>24.053600000000003</v>
      </c>
      <c r="E43" s="6">
        <f t="shared" si="0"/>
        <v>23.028479999999988</v>
      </c>
      <c r="F43" s="13">
        <v>57</v>
      </c>
    </row>
    <row r="44" spans="1:6" x14ac:dyDescent="0.25">
      <c r="A44" s="4">
        <v>2320</v>
      </c>
      <c r="B44" s="1" t="s">
        <v>44</v>
      </c>
      <c r="C44" s="2">
        <v>201.3</v>
      </c>
      <c r="D44" s="3">
        <v>154.95740000000001</v>
      </c>
      <c r="E44" s="6">
        <f t="shared" si="0"/>
        <v>23.021659215101838</v>
      </c>
      <c r="F44" s="13">
        <v>60</v>
      </c>
    </row>
    <row r="45" spans="1:6" x14ac:dyDescent="0.25">
      <c r="A45" s="4">
        <v>5417</v>
      </c>
      <c r="B45" s="1" t="s">
        <v>45</v>
      </c>
      <c r="C45" s="2">
        <v>104.68</v>
      </c>
      <c r="D45" s="3">
        <v>80.581700000000012</v>
      </c>
      <c r="E45" s="6">
        <f t="shared" si="0"/>
        <v>23.020920901795943</v>
      </c>
      <c r="F45" s="13">
        <v>23</v>
      </c>
    </row>
    <row r="46" spans="1:6" x14ac:dyDescent="0.25">
      <c r="A46" s="4">
        <v>1814</v>
      </c>
      <c r="B46" s="1" t="s">
        <v>46</v>
      </c>
      <c r="C46" s="2">
        <v>257.70999999999998</v>
      </c>
      <c r="D46" s="3">
        <v>198.37800000000001</v>
      </c>
      <c r="E46" s="6">
        <f t="shared" si="0"/>
        <v>23.022777540646452</v>
      </c>
      <c r="F46" s="13">
        <v>16</v>
      </c>
    </row>
    <row r="47" spans="1:6" x14ac:dyDescent="0.25">
      <c r="A47" s="4">
        <v>117</v>
      </c>
      <c r="B47" s="1" t="s">
        <v>47</v>
      </c>
      <c r="C47" s="2">
        <v>239.54</v>
      </c>
      <c r="D47" s="3">
        <v>184.39310000000003</v>
      </c>
      <c r="E47" s="6">
        <f t="shared" si="0"/>
        <v>23.022000500960157</v>
      </c>
      <c r="F47" s="13">
        <v>14</v>
      </c>
    </row>
    <row r="48" spans="1:6" x14ac:dyDescent="0.25">
      <c r="A48" s="4">
        <v>3112</v>
      </c>
      <c r="B48" s="1" t="s">
        <v>48</v>
      </c>
      <c r="C48" s="2">
        <v>122.5</v>
      </c>
      <c r="D48" s="3">
        <v>94.299099999999996</v>
      </c>
      <c r="E48" s="6">
        <f t="shared" si="0"/>
        <v>23.021142857142863</v>
      </c>
      <c r="F48" s="13">
        <v>5</v>
      </c>
    </row>
    <row r="49" spans="1:6" x14ac:dyDescent="0.25">
      <c r="A49" s="4">
        <v>3020</v>
      </c>
      <c r="B49" s="1" t="s">
        <v>49</v>
      </c>
      <c r="C49" s="2">
        <v>153</v>
      </c>
      <c r="D49" s="3">
        <v>117.7749</v>
      </c>
      <c r="E49" s="6">
        <f t="shared" si="0"/>
        <v>23.022941176470585</v>
      </c>
      <c r="F49" s="13">
        <v>41</v>
      </c>
    </row>
    <row r="50" spans="1:6" x14ac:dyDescent="0.25">
      <c r="A50" s="4">
        <v>9719</v>
      </c>
      <c r="B50" s="1" t="s">
        <v>50</v>
      </c>
      <c r="C50" s="2">
        <v>42.73</v>
      </c>
      <c r="D50" s="3">
        <v>32.891800000000003</v>
      </c>
      <c r="E50" s="6">
        <f t="shared" si="0"/>
        <v>23.024104844371621</v>
      </c>
      <c r="F50" s="13">
        <v>18</v>
      </c>
    </row>
    <row r="51" spans="1:6" x14ac:dyDescent="0.25">
      <c r="A51" s="4">
        <v>1213</v>
      </c>
      <c r="B51" s="1" t="s">
        <v>51</v>
      </c>
      <c r="C51" s="2">
        <v>124.46</v>
      </c>
      <c r="D51" s="3">
        <v>96.760100000000008</v>
      </c>
      <c r="E51" s="6">
        <f t="shared" si="0"/>
        <v>22.256066206009951</v>
      </c>
      <c r="F51" s="13">
        <v>13</v>
      </c>
    </row>
    <row r="52" spans="1:6" x14ac:dyDescent="0.25">
      <c r="A52" s="4">
        <v>2314</v>
      </c>
      <c r="B52" s="1" t="s">
        <v>52</v>
      </c>
      <c r="C52" s="2">
        <v>268.97000000000003</v>
      </c>
      <c r="D52" s="3">
        <v>207.04500000000002</v>
      </c>
      <c r="E52" s="6">
        <f t="shared" si="0"/>
        <v>23.023013719002119</v>
      </c>
      <c r="F52" s="13">
        <v>17</v>
      </c>
    </row>
    <row r="53" spans="1:6" x14ac:dyDescent="0.25">
      <c r="A53" s="4">
        <v>4819</v>
      </c>
      <c r="B53" s="1" t="s">
        <v>53</v>
      </c>
      <c r="C53" s="2">
        <v>258.8</v>
      </c>
      <c r="D53" s="3">
        <v>199.22330000000002</v>
      </c>
      <c r="E53" s="6">
        <f t="shared" si="0"/>
        <v>23.020363214837708</v>
      </c>
      <c r="F53" s="13">
        <v>12</v>
      </c>
    </row>
    <row r="54" spans="1:6" x14ac:dyDescent="0.25">
      <c r="A54" s="4">
        <v>3819</v>
      </c>
      <c r="B54" s="1" t="s">
        <v>54</v>
      </c>
      <c r="C54" s="2">
        <v>106.07</v>
      </c>
      <c r="D54" s="3">
        <v>81.651700000000005</v>
      </c>
      <c r="E54" s="6">
        <f t="shared" si="0"/>
        <v>23.020929574809081</v>
      </c>
      <c r="F54" s="13">
        <v>33</v>
      </c>
    </row>
    <row r="55" spans="1:6" x14ac:dyDescent="0.25">
      <c r="A55" s="4">
        <v>3610</v>
      </c>
      <c r="B55" s="1" t="s">
        <v>55</v>
      </c>
      <c r="C55" s="2">
        <v>260.89999999999998</v>
      </c>
      <c r="D55" s="3">
        <v>200.839</v>
      </c>
      <c r="E55" s="6">
        <f t="shared" si="0"/>
        <v>23.02069758528171</v>
      </c>
      <c r="F55" s="13">
        <v>16</v>
      </c>
    </row>
    <row r="56" spans="1:6" x14ac:dyDescent="0.25">
      <c r="A56" s="4">
        <v>1312</v>
      </c>
      <c r="B56" s="1" t="s">
        <v>56</v>
      </c>
      <c r="C56" s="2">
        <v>122.4</v>
      </c>
      <c r="D56" s="3">
        <v>106.00489999999999</v>
      </c>
      <c r="E56" s="6">
        <f t="shared" si="0"/>
        <v>13.39468954248367</v>
      </c>
      <c r="F56" s="13">
        <v>9</v>
      </c>
    </row>
    <row r="57" spans="1:6" x14ac:dyDescent="0.25">
      <c r="A57" s="4">
        <v>10719</v>
      </c>
      <c r="B57" s="1" t="s">
        <v>57</v>
      </c>
      <c r="C57" s="2">
        <v>93.46</v>
      </c>
      <c r="D57" s="3">
        <v>71.946799999999996</v>
      </c>
      <c r="E57" s="6">
        <f t="shared" si="0"/>
        <v>23.018617590413008</v>
      </c>
      <c r="F57" s="13">
        <v>3</v>
      </c>
    </row>
    <row r="58" spans="1:6" x14ac:dyDescent="0.25">
      <c r="A58" s="4">
        <v>2515</v>
      </c>
      <c r="B58" s="1" t="s">
        <v>58</v>
      </c>
      <c r="C58" s="2">
        <v>123.11</v>
      </c>
      <c r="D58" s="3">
        <v>94.769899999999993</v>
      </c>
      <c r="E58" s="6">
        <f t="shared" si="0"/>
        <v>23.020144586142479</v>
      </c>
      <c r="F58" s="13">
        <v>19</v>
      </c>
    </row>
    <row r="59" spans="1:6" x14ac:dyDescent="0.25">
      <c r="A59" s="4">
        <v>3712</v>
      </c>
      <c r="B59" s="1" t="s">
        <v>59</v>
      </c>
      <c r="C59" s="2">
        <v>106.88</v>
      </c>
      <c r="D59" s="3">
        <v>82.272300000000001</v>
      </c>
      <c r="E59" s="6">
        <f t="shared" si="0"/>
        <v>23.023671407185624</v>
      </c>
      <c r="F59" s="13">
        <v>8</v>
      </c>
    </row>
    <row r="60" spans="1:6" x14ac:dyDescent="0.25">
      <c r="A60" s="4">
        <v>914</v>
      </c>
      <c r="B60" s="1" t="s">
        <v>60</v>
      </c>
      <c r="C60" s="2">
        <v>273.86</v>
      </c>
      <c r="D60" s="3">
        <v>210.81140000000002</v>
      </c>
      <c r="E60" s="6">
        <f t="shared" si="0"/>
        <v>23.022201124662235</v>
      </c>
      <c r="F60" s="13">
        <v>51</v>
      </c>
    </row>
    <row r="61" spans="1:6" x14ac:dyDescent="0.25">
      <c r="A61" s="4">
        <v>311</v>
      </c>
      <c r="B61" s="1" t="s">
        <v>61</v>
      </c>
      <c r="C61" s="2">
        <v>31.25</v>
      </c>
      <c r="D61" s="3">
        <v>24.053600000000003</v>
      </c>
      <c r="E61" s="6">
        <f t="shared" si="0"/>
        <v>23.028479999999988</v>
      </c>
      <c r="F61" s="13">
        <v>42</v>
      </c>
    </row>
    <row r="62" spans="1:6" x14ac:dyDescent="0.25">
      <c r="A62" s="4">
        <v>5719</v>
      </c>
      <c r="B62" s="1" t="s">
        <v>62</v>
      </c>
      <c r="C62" s="2">
        <v>231.79</v>
      </c>
      <c r="D62" s="3">
        <v>178.42250000000001</v>
      </c>
      <c r="E62" s="6">
        <f t="shared" si="0"/>
        <v>23.024073514819442</v>
      </c>
      <c r="F62" s="13">
        <v>6</v>
      </c>
    </row>
    <row r="63" spans="1:6" x14ac:dyDescent="0.25">
      <c r="A63" s="4">
        <v>1613</v>
      </c>
      <c r="B63" s="1" t="s">
        <v>63</v>
      </c>
      <c r="C63" s="2">
        <v>123.85</v>
      </c>
      <c r="D63" s="3">
        <v>95.337000000000003</v>
      </c>
      <c r="E63" s="6">
        <f t="shared" si="0"/>
        <v>23.0222042793702</v>
      </c>
      <c r="F63" s="13">
        <v>13</v>
      </c>
    </row>
    <row r="64" spans="1:6" x14ac:dyDescent="0.25">
      <c r="A64" s="4">
        <v>2119</v>
      </c>
      <c r="B64" s="1" t="s">
        <v>64</v>
      </c>
      <c r="C64" s="2">
        <v>93.77</v>
      </c>
      <c r="D64" s="3">
        <v>72.182199999999995</v>
      </c>
      <c r="E64" s="6">
        <f t="shared" si="0"/>
        <v>23.022075290604676</v>
      </c>
      <c r="F64" s="13">
        <v>20</v>
      </c>
    </row>
    <row r="65" spans="1:6" x14ac:dyDescent="0.25">
      <c r="A65" s="4">
        <v>1214</v>
      </c>
      <c r="B65" s="1" t="s">
        <v>65</v>
      </c>
      <c r="C65" s="2">
        <v>234.44</v>
      </c>
      <c r="D65" s="3">
        <v>180.46620000000001</v>
      </c>
      <c r="E65" s="6">
        <f t="shared" si="0"/>
        <v>23.022436444292776</v>
      </c>
      <c r="F65" s="13">
        <v>20</v>
      </c>
    </row>
    <row r="66" spans="1:6" x14ac:dyDescent="0.25">
      <c r="A66" s="4">
        <v>2511</v>
      </c>
      <c r="B66" s="1" t="s">
        <v>66</v>
      </c>
      <c r="C66" s="2">
        <v>96.45</v>
      </c>
      <c r="D66" s="3">
        <v>74.24730000000001</v>
      </c>
      <c r="E66" s="6">
        <f t="shared" ref="E66:E72" si="1">(C66-D66)*100/C66</f>
        <v>23.019906687402795</v>
      </c>
      <c r="F66" s="13">
        <v>9</v>
      </c>
    </row>
    <row r="67" spans="1:6" x14ac:dyDescent="0.25">
      <c r="A67" s="4">
        <v>6319</v>
      </c>
      <c r="B67" s="1" t="s">
        <v>67</v>
      </c>
      <c r="C67" s="2">
        <v>250.73</v>
      </c>
      <c r="D67" s="3">
        <v>193.00660000000002</v>
      </c>
      <c r="E67" s="6">
        <f t="shared" si="1"/>
        <v>23.022135364734961</v>
      </c>
      <c r="F67" s="13">
        <v>13</v>
      </c>
    </row>
    <row r="68" spans="1:6" x14ac:dyDescent="0.25">
      <c r="A68" s="4">
        <v>30086</v>
      </c>
      <c r="B68" s="1" t="s">
        <v>68</v>
      </c>
      <c r="C68" s="2">
        <v>100.08</v>
      </c>
      <c r="D68" s="3">
        <v>77.040000000000006</v>
      </c>
      <c r="E68" s="6">
        <f t="shared" si="1"/>
        <v>23.021582733812942</v>
      </c>
      <c r="F68" s="13">
        <v>13</v>
      </c>
    </row>
    <row r="69" spans="1:6" x14ac:dyDescent="0.25">
      <c r="A69" s="4">
        <v>2213</v>
      </c>
      <c r="B69" s="1" t="s">
        <v>69</v>
      </c>
      <c r="C69" s="2">
        <v>152.62</v>
      </c>
      <c r="D69" s="3">
        <v>117.486</v>
      </c>
      <c r="E69" s="6">
        <f t="shared" si="1"/>
        <v>23.020573974577381</v>
      </c>
      <c r="F69" s="13">
        <v>11</v>
      </c>
    </row>
    <row r="70" spans="1:6" x14ac:dyDescent="0.25">
      <c r="A70" s="4">
        <v>1415</v>
      </c>
      <c r="B70" s="1" t="s">
        <v>70</v>
      </c>
      <c r="C70" s="2">
        <v>116.21</v>
      </c>
      <c r="D70" s="3">
        <v>89.451999999999998</v>
      </c>
      <c r="E70" s="6">
        <f t="shared" si="1"/>
        <v>23.025557180965492</v>
      </c>
      <c r="F70" s="13">
        <v>54</v>
      </c>
    </row>
    <row r="71" spans="1:6" x14ac:dyDescent="0.25">
      <c r="A71" s="4" t="s">
        <v>71</v>
      </c>
      <c r="B71" s="1" t="s">
        <v>72</v>
      </c>
      <c r="C71" s="2">
        <v>103.58</v>
      </c>
      <c r="D71" s="3">
        <v>79.715000000000003</v>
      </c>
      <c r="E71" s="6">
        <f t="shared" si="1"/>
        <v>23.040162193473641</v>
      </c>
      <c r="F71" s="13">
        <v>5</v>
      </c>
    </row>
    <row r="72" spans="1:6" x14ac:dyDescent="0.25">
      <c r="A72" s="4">
        <v>2810</v>
      </c>
      <c r="B72" s="1" t="s">
        <v>73</v>
      </c>
      <c r="C72" s="2">
        <v>80.7</v>
      </c>
      <c r="D72" s="3">
        <v>62.113500000000002</v>
      </c>
      <c r="E72" s="6">
        <f t="shared" si="1"/>
        <v>23.031598513011154</v>
      </c>
      <c r="F72" s="13">
        <v>32</v>
      </c>
    </row>
  </sheetData>
  <autoFilter ref="A1:F7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Марина</dc:creator>
  <cp:lastModifiedBy>Ефремова Марина</cp:lastModifiedBy>
  <dcterms:created xsi:type="dcterms:W3CDTF">2017-08-11T11:23:53Z</dcterms:created>
  <dcterms:modified xsi:type="dcterms:W3CDTF">2017-08-11T11:40:42Z</dcterms:modified>
</cp:coreProperties>
</file>