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'TDSheet'!$A$6:$F$421</definedName>
  </definedNames>
  <calcPr fullCalcOnLoad="1" refMode="R1C1"/>
</workbook>
</file>

<file path=xl/sharedStrings.xml><?xml version="1.0" encoding="utf-8"?>
<sst xmlns="http://schemas.openxmlformats.org/spreadsheetml/2006/main" count="507" uniqueCount="507">
  <si>
    <t>Прайс-лист на 17 января 2017 г.</t>
  </si>
  <si>
    <t>Артикул</t>
  </si>
  <si>
    <t>Номенклатура</t>
  </si>
  <si>
    <t>Прайс</t>
  </si>
  <si>
    <t>Включает НДС</t>
  </si>
  <si>
    <t>Остаток</t>
  </si>
  <si>
    <t>Детские принадлежности</t>
  </si>
  <si>
    <t>KOKUBO/губки,мочалки</t>
  </si>
  <si>
    <t>KOKUBO Furocco Kids Детская марлевая мочалка Желтый Утенок, р-р 26*80 см.80003</t>
  </si>
  <si>
    <t>KOKUBO Furocco Kids Детская марлевая мочалка Розовый Кролик, р-р 26*80 см.80188</t>
  </si>
  <si>
    <t>KOKUBO Furocco Kids Детская марлевая мочалка Синий Слоненок, 26*80 см.80096</t>
  </si>
  <si>
    <t>KOKUBO Furocco Kids Детская массажная мочалка Желтый Утенок80041</t>
  </si>
  <si>
    <t>KOKUBO Furocco Kids Детская массажная мочалка Розовый Кролик 80225</t>
  </si>
  <si>
    <t>KOKUBO Furocco Kids Детская массажная мочалка Синий Слоненок 80133</t>
  </si>
  <si>
    <t>KOKUBO Furocco Kids Детская мочалка-спонж для мытья тела Желтый Утенок 80010</t>
  </si>
  <si>
    <t>KOKUBO Furocco Kids Детская мочалка-спонж для мытья тела Розовый Кролик80195</t>
  </si>
  <si>
    <t>KOKUBO Furocco Kids Детская мочалка-спонж для мытья тела Синий Слоненок80102</t>
  </si>
  <si>
    <t>KOKUBO Furocco Kids Детская рукавичка для мытья тела Синий Слоненок80119</t>
  </si>
  <si>
    <t>ВИТАЛФАРМ</t>
  </si>
  <si>
    <t>0094 ф 10</t>
  </si>
  <si>
    <t>ВФ Аптечка по уходу и оказ доврач помощи матери и ребенку "Виталфарм" 6,8х20х20,6см 0094 ф 10</t>
  </si>
  <si>
    <t>336 ф 02</t>
  </si>
  <si>
    <t>ВФ Аптечка по уходу и оказанию доврач помощи матери и ребенку "Виталфарм", 14х19х9, роз,гол 336 ф 02</t>
  </si>
  <si>
    <t>6607 ф 02</t>
  </si>
  <si>
    <t>ВФ Аптечка по уходу и оказанию доврачебной помощи матери и ребенку "Виталфарм" 6607 ф 02</t>
  </si>
  <si>
    <t>251 ф 02</t>
  </si>
  <si>
    <t>ВФ Аптечка по уходу и оказанию доврачебной помощи матери и ребенку "Виталфарм",пласт кейс 251 ф 02</t>
  </si>
  <si>
    <t>251 ф 10</t>
  </si>
  <si>
    <t>ВФ Аптечка по уходу и оказанию доврачебной помощи матери и ребенку "Виталфарм",пласт кейс 251 ф 10</t>
  </si>
  <si>
    <t>ВФ Гигиена и уход за малышом: Подгузники марлевые дышащие, гипоаллергенные, 45х90см, 4шт, 589</t>
  </si>
  <si>
    <t>ВФ Дет. сидение безоп.,  устанавл. на сидения тр. ср-тв:  Бустер, без спинки, арт.4146</t>
  </si>
  <si>
    <t>А174</t>
  </si>
  <si>
    <t>ВФ Детское удерживающее устройство "Ангел" А174</t>
  </si>
  <si>
    <t>А184</t>
  </si>
  <si>
    <t>ВФ Детское удерживающее устройство "Гонки" А184</t>
  </si>
  <si>
    <t>А186</t>
  </si>
  <si>
    <t>ВФ Детское удерживающее устройство "Кот и пес" А186</t>
  </si>
  <si>
    <t>ВФ Дождевик для коляски-люльки и коляски-трансф универс с откр окном, размер: 93х65х40см  6324</t>
  </si>
  <si>
    <t>ВФ Дождевик для коляски-люльки и коляски-трансформ из ПВХ с окном-прорезью (универс)  6317</t>
  </si>
  <si>
    <t>ВФ Дождевик для коляски-люльки с окном на липучках, 87х60х40 см, полиэтилен, 2234</t>
  </si>
  <si>
    <t>ВФ Дождевик для коляски-люльки с окном на липучках, со светоотр. полосой,87х60х40 см, арт.3231</t>
  </si>
  <si>
    <t>ВФ Дождевик для коляски-люльки, с окном на завязках, 96х60х40 см, ПВХ пленка, 2210</t>
  </si>
  <si>
    <t>ВФ Дождевик для коляски-трансформ. с окном на липучках, 90х70х40 см, арт.3255</t>
  </si>
  <si>
    <t>ВФ Дождевик для коляски-трансформ., с окном на завязках, 88х70х40 см, ПВХ пленка, 2227</t>
  </si>
  <si>
    <t>ВФ Дождевик для коляски-трансформера из таффеты со светоотр. полосой с рисунком арт.4160</t>
  </si>
  <si>
    <t>ВФ Дождевик для коляски-трансформера с окном на завязках, 90х70х40 см, полиэтилен, 2241</t>
  </si>
  <si>
    <t>ВФ Дождевик для коляски-трости с окном на завязках, размер: 45х55х80 см, состав: полиэтилен  6003</t>
  </si>
  <si>
    <t>ВФ Защ. нагр. - компл. 3шт. из клеенки, 13х18 см, на завязках,  в ассорт.полиэфир. ткань с ПВХ, 2272</t>
  </si>
  <si>
    <t>ВФ Защ. нагрудник "Груша" с карманом, 24х42 см, на липучках,в ассорт., полиэф. ткань, ПВХ, арт.2470</t>
  </si>
  <si>
    <t>ВФ Защ. нагрудник "Радиус", 24,5х28 см, на липучках, с рисунком, х/б ткань, ПВХ покрытие,  арт.2500</t>
  </si>
  <si>
    <t>ВФ Защ. нагрудник "Трио" из клеенки, 26х37 см, на липучках, полиэфирная ткань, ПВХ , арт.3644</t>
  </si>
  <si>
    <t>ВФ Защ. нагрудник "Трио" из клеенки, 26х37см, на липучках, с рисунком,100% хлопок, ПВХ ,  2463</t>
  </si>
  <si>
    <t>ВФ Защ. нагрудник-фартучек без кармана,  26 х 37 см, на завязках, с рис., 100% хлопок, ПВХ, арт.2456</t>
  </si>
  <si>
    <t>ВФ Защ. нагрудник-фартучек с карманом, 26х37 см, на завязках,  в ассорт., арт.2449</t>
  </si>
  <si>
    <t>ВФ Защ. нагрудник, компл.- 5шт.,13х18 см, на завязках, с рис.,100% хлопок, ПВХ покрытие,  арт.2302</t>
  </si>
  <si>
    <t>ВФ Защ. нагрудник, комплект - 5шт., 13 х 18 см, на завязках, в ассорт., полиэф. ткань с ПВХ, 2289</t>
  </si>
  <si>
    <t>ВФ Защ.нагрудник, компл. - 3шт.,13 х 18 см, на завязках, с рисунком, 100% хлопок, ПВХ , 2296</t>
  </si>
  <si>
    <t>А323</t>
  </si>
  <si>
    <t>ВФ Защита от грязных ног с рис "Давай дружить!" 60х40см полиэстер А323</t>
  </si>
  <si>
    <t>А324</t>
  </si>
  <si>
    <t>ВФ Защита от грязных ног с рис "Поехали!" А324</t>
  </si>
  <si>
    <t>ВФ Защитная накидка на спинку автомобильного сиденья на резинках, 60х40 см, 466</t>
  </si>
  <si>
    <t>ВФ Защитная накидка на спинку автомобильного сиденья с карманами, на липучках и резинке 60х40см, 879</t>
  </si>
  <si>
    <t>ВФ Защитная рубашка-фартук для кормления из микрофибры с карманом с ПВХ покрытием, 37см  6119</t>
  </si>
  <si>
    <t>ВФ Защитный нагрудник из клеенки с карманом, размер: 28х28 см, на завязках, цвет: в ассорт 957</t>
  </si>
  <si>
    <t>ВФ Защитный нагрудник комплект 4шт (2шт- клеенка/ПВХ, 1шт- микрофибра/ПВХ, 1шт - махровый/ПВХ ) 6713</t>
  </si>
  <si>
    <t>ВФ Защитный нагрудник, 13х18 см, белый, микрофибра с ПВХ покрытием, 2043</t>
  </si>
  <si>
    <t>ВФ Защитный фартук с рукавами, 59х35 см, цвет: с рисунком, 923</t>
  </si>
  <si>
    <t>ВФ Защитный фартук с рукавами, на липучках, размер: 40х35, цвет: в ассортименте, 916</t>
  </si>
  <si>
    <t>ВФ Защитный фартук с рукавами, на липучках, размер: 40х35, цвет: с рисунком, 100% хл, 909</t>
  </si>
  <si>
    <t>ВФ Защитный фартук с рукавами, размер: 59х35 см, цвет: в ассортименте, 930</t>
  </si>
  <si>
    <t>А204</t>
  </si>
  <si>
    <t>ВФ Кармашек в шкаф для дет сад "Бабочки" на шнурке 25х60см состав полиэст А204</t>
  </si>
  <si>
    <t>А202</t>
  </si>
  <si>
    <t>ВФ Кармашек в шкаф для дет сад "Космос" на шнурке 25х60см полиэст А202</t>
  </si>
  <si>
    <t>А203</t>
  </si>
  <si>
    <t>ВФ Кармашек в шкаф для дет сад "Машинки" на шнурке 25х60см полиэст А203</t>
  </si>
  <si>
    <t>А201</t>
  </si>
  <si>
    <t>ВФ Кармашек в шкаф для дет сад "Мишки"на шнурке 25х60см полиэстер А201</t>
  </si>
  <si>
    <t>А199</t>
  </si>
  <si>
    <t>ВФ Кармашек в шкаф для дет сад "Сиамская кошка" на шнурке 25х60см полиэст А199</t>
  </si>
  <si>
    <t>ВФ Кармашек в шкаф для дет сад с рисунком для девочек на резинке, размер: 25х72 см 6645</t>
  </si>
  <si>
    <t>ВФ Кармашек в шкафчик для дет сад с рисунком для мальчиков на резинке, размер: 25х72 см 6652</t>
  </si>
  <si>
    <t>ВФ Клеенка в коляску, окантов 0,48х0,68м, с резинками,цвет в ассорт, х/б ткань с ПВХ покрытием  6782</t>
  </si>
  <si>
    <t>ВФ Клеенка в коляску, окантов, с резинками для фиксации на матрасе,  0,48х0,68м,  цвет в ассорт 480</t>
  </si>
  <si>
    <t>ВФ Клеенка в коляску, окантованная  0,48х0,68м, цвет: желтый, зеленый с рисунком 282</t>
  </si>
  <si>
    <t>ВФ Клеенка в коляску, окантованная 0,48х0,68м, цвет в ассорт, х/бумажная ткань с ПВХ покрытием  6751</t>
  </si>
  <si>
    <t>ВФ Клеенка в коляску, окантованная, с резинками для фиксации на матрасе,  0,48х0,68м,  жел,зел, 497</t>
  </si>
  <si>
    <t>ВФ Клеенка в кроватку, неокантованная  0,68х1,00м, цвет: желтый, зеленый, с рисунком 305</t>
  </si>
  <si>
    <t>ВФ Клеенка в кроватку, неокантованная 0,68х1,00м, цвет в ассорт 50шт 0445</t>
  </si>
  <si>
    <t>ВФ Клеенка в кроватку, окантованная  0,68х1,00м, цвет: желтый, зеленый, с рисунком 299</t>
  </si>
  <si>
    <t>ВФ Клеенка в кроватку, окантованная 0,68х1,00 м, цвет в ассортименте уп 50шт 0155</t>
  </si>
  <si>
    <t>ВФ Клеенка в кроватку, окантованная, с резинками для фиксации на матрасе,  0,68х1,00м, 503</t>
  </si>
  <si>
    <t>ВФ Клеенка в кроватку, окантованная, с резинками для фиксации на матрасе, 0,60х1,20м, желт,зел 534</t>
  </si>
  <si>
    <t>ВФ Клеенка в кроватку, окантованная, с резинками для фиксации на матрасе, 0,68х1,00м, желт, зел, 510</t>
  </si>
  <si>
    <t>ВФ Клеенка подкладная 0,48х0,68м с ПВХ покрытием, в коляску, основа х/б ткань  6904</t>
  </si>
  <si>
    <t>ВФ Клеенка подкладная 0,60х1,20м с ПВХ покрытием, в кроватку, основа хлопчатобумажная ткань  6829</t>
  </si>
  <si>
    <t xml:space="preserve">ВФ Клеенка подкладная 0,60х1,20м х/б с ПВХ покрытием, с резинками, окантованная, в кроватку 6799 </t>
  </si>
  <si>
    <t>ВФ Клеенка подкладная 0,68х1,00м с ПВХ покрытием, в кроватку, основа х/бумажная ткань  6744</t>
  </si>
  <si>
    <t>ВФ Клеенка подкладная 0,68х1м х/б с ПВХ покрытием, с рисунком, окантованная, в кроватку 6805</t>
  </si>
  <si>
    <t>А304</t>
  </si>
  <si>
    <t>ВФ Корректор лямок ремня безоп "Маленькая Фея" на кноп 24,5х27,5см полиэстер синтепон пенопол А304</t>
  </si>
  <si>
    <t>А187</t>
  </si>
  <si>
    <t>ВФ Корректор лямок ремня безоп "Мишки" на кноп:24,5х27,5 100% полиэс,синтеп, пенополиэтилен А187</t>
  </si>
  <si>
    <t>А183</t>
  </si>
  <si>
    <t>ВФ Корректор лямок ремня безоп "Мотоцикл" на кноп 24,5х27,5см 100% полиэс,синтеп А183</t>
  </si>
  <si>
    <t>А181</t>
  </si>
  <si>
    <t>ВФ Корректор лямок ремня безоп "Робот" на кноп:24,5х27,5 100% полиэс,синтеп, пенополиэтилен А181</t>
  </si>
  <si>
    <t>А190</t>
  </si>
  <si>
    <t>ВФ Корректор лямок ремня безоп "Самолетики"на кноп:24,5х27,5 100% полиэс,синтеп, пенополиэт А190</t>
  </si>
  <si>
    <t>А185</t>
  </si>
  <si>
    <t>ВФ Корректор лямок ремня безоп "Сиамская кошка"на кноп:24,5х27,5 100% полиэс,синтеп, пенополиэт А185</t>
  </si>
  <si>
    <t>А302</t>
  </si>
  <si>
    <t>ВФ Корректор лямок ремня безоп на кнопках "Любимая Дочка" полиэстер синтепон пенополиэтилен  А302</t>
  </si>
  <si>
    <t>4764/1</t>
  </si>
  <si>
    <t>ВФ Матрас детский для пеленания, 3х63х73см, арт.4764/1</t>
  </si>
  <si>
    <t>ВФ Матрас для пеленания со складными бортиками, 2х82х70 см, голубой 6690</t>
  </si>
  <si>
    <t>ВФ Матрас для пеленания со складными бортиками, 2х82х70 см, розовый 6683</t>
  </si>
  <si>
    <t>6294/1</t>
  </si>
  <si>
    <t>ВФ Муфта для рук на коляску, на кнопках, 61х52 см однотонная  6294/1</t>
  </si>
  <si>
    <t>ВФ Муфта для рук на коляску, на кнопках, 61х52 см, с рисунком 6300</t>
  </si>
  <si>
    <t>ВФ Набор для труда: клеенка 34х50 см, нарукавники: 34х50 см, арт.3705</t>
  </si>
  <si>
    <t>3293/1</t>
  </si>
  <si>
    <t>ВФ Наматрасник "Шапка", в кроватку, с резинкой, 60смх120смх10см,  арт.3293/1</t>
  </si>
  <si>
    <t>ВФ Наматрасник в коляску 0,48м х 0,68м, окантованный с резинками для фиксации, цвет: в ассор 084</t>
  </si>
  <si>
    <t>ВФ Наматрасник в коляску 0,48м х 0,68м. окантов с резинками, цв желт,зел, с рис "Витоша" 183</t>
  </si>
  <si>
    <t>ВФ Наматрасник в кроватку 0,60мх1,2м, окантованный, с резинками для фикс на матрасе, цвет  ассор 169</t>
  </si>
  <si>
    <t>ВФ Наматрасник в кроватку из клеенки 0,60м х 1,2м  985</t>
  </si>
  <si>
    <t>ВФ Наматрасник в кроватку из клеенки с ПВХ покрытием 0,60м х 1,2м (основа махровая ткань) арт.893</t>
  </si>
  <si>
    <t>ВФ Нарукавники из смесовой ткани, комплект из 2 шт, 15х30см, цвет: в ассорт 091</t>
  </si>
  <si>
    <t>2036/1</t>
  </si>
  <si>
    <t>ВФ Органайзер на кроватку с пятью карманами, 60х60 см, на липучках, с рисунком 2036/1</t>
  </si>
  <si>
    <t>ВФ Плащ-дождевик детский на завязках, рост 100-120см, цвет: прозрачный, состав: полиэтилен 7222</t>
  </si>
  <si>
    <t>ВФ Плащ-дождевик для девочек, на липучках, рост 100-120см, красный, 100% полиэстер  7246</t>
  </si>
  <si>
    <t>ВФ Плащ-дождевик для мальчиков, на липучках, рост 100-120см, синий, 100% полиэстер  7253</t>
  </si>
  <si>
    <t>ВФ Плащ-дождевик на завязках, рост 120-140см, цвет: прозрачный, состав: полиэтилен 7239</t>
  </si>
  <si>
    <t>ВФ Плащ-дождевик с капюш. и светоотр. полосой, рост 122-134, упаковка: сумка, арт.3101</t>
  </si>
  <si>
    <t>ВФ Подгузники марлевые "Витоша" 45х90см 10шт арт.4245</t>
  </si>
  <si>
    <t>ВФ Подгузники марлевые "Витоша" 45х90см 5шт арт.4238</t>
  </si>
  <si>
    <t>ВФ Спринцовка пластизольная №1А с мягким наконечником, в индивидуальной коробке  арт.3576</t>
  </si>
  <si>
    <t>ВФ Сумка в роддом, 50х40х25см, пленка ПВХ, ткань полиэстер,  арт.4962</t>
  </si>
  <si>
    <t>ВФ Сумка в роддом, размер: 50х40х25см, прозрачная, состав: пленка ПВХ  4979</t>
  </si>
  <si>
    <t>ВФ Трубочка газоотводная, ректальная 01482</t>
  </si>
  <si>
    <t>ВФ Фартук-накидка универсальный из ткани для девочки (карман из клеенки с ПВХ покрытием)  6768</t>
  </si>
  <si>
    <t>ВФ Фартук-накидка универсальный из ткани для мальчика (карман из клеенки с ПВХ покрытием)  6775</t>
  </si>
  <si>
    <t>ВФ Чехол на колёса "Витоша" для детской коляски, на резинках, диаметр колеса до 12 дюймов  886</t>
  </si>
  <si>
    <t>ВФ Чехол на колёса для детской коляски с повор колёсами, на резинках и липучке, 26 и 32 см  7277</t>
  </si>
  <si>
    <t>Косметика/Бытовая химия</t>
  </si>
  <si>
    <t xml:space="preserve">CJ Lion </t>
  </si>
  <si>
    <t>CJ Lion Детская зубная паста "Kids Safe" со вкусом винограда, от 3-х до 12 лет, 90 гр.11493</t>
  </si>
  <si>
    <t>CJ Lion Детская зубная паста "Kids Safe" со вкусом клубники, от 3-х до 12 лет, 90 гр..11486</t>
  </si>
  <si>
    <t>CJ Lion Зубная щетка детская "Kids Safe" с нано-серебряным покрытием №2 (от 4 до 6лет)..11554</t>
  </si>
  <si>
    <t>CJ Lion Кислородный отбеливатель "Beat O2" порошок, мягкая упаковка, 1.5 кг.12353</t>
  </si>
  <si>
    <t>CJ Lion Кондиционер для белья "Роза", мягкая упаковка, 2100 мл.15620</t>
  </si>
  <si>
    <t>CJ Lion Кондиционер для белья "Фиалка", мягкая упаковка, 2100 мл.15637</t>
  </si>
  <si>
    <t>CJ Lion Мыло для стирки детского белья "Baby Safe" с экстрактом акации 190 гр.15569</t>
  </si>
  <si>
    <t>CJ Lion Мыло для стирки детского белья "Baby Safe" с экстрактом восточных трав 190 гр.15576</t>
  </si>
  <si>
    <t>CJ Lion Мыло туалетное Botanical Nation, экстракт японского кипариса, 100 г.10663</t>
  </si>
  <si>
    <t>CJ Lion Мыло туалетное Rice Day, экстракт граната и пиона, 100 г..09049</t>
  </si>
  <si>
    <t>CJ Lion Мыло туалетное Rice Day, экстракт лотоса, 100 г..09032</t>
  </si>
  <si>
    <t>CJ Lion Скраб-мыло туалетное Rice Day с экстрактом пяти злаков, 100 г..15118</t>
  </si>
  <si>
    <t>CJ Lion Скраб-мыло туалетное Rice Day, земляной орех, 100 г..15125</t>
  </si>
  <si>
    <t>CJ Lion Средство для мытья посуды, овощей и фруктов  Chamgreen Зеленый чай,мягк упак. с колпач.54935</t>
  </si>
  <si>
    <t>CJ Lion Средство для мытья посуды, овощей и фруктов Chamgreen Айва, мягкая упаковка, 860 мл..13176</t>
  </si>
  <si>
    <t>CJ Lion Средство для мытья посуды, овощей и фруктов Chamgreen Айва, флакон-дозатор, 450 мл..13169</t>
  </si>
  <si>
    <t>CJ Lion Средство для мытья посуды, овощей и фруктов Chamgreen Гранат, мягкая упаковка, 860 мл..10342</t>
  </si>
  <si>
    <t>CJ Lion Средство для мытья посуды, овощей и фруктов Chamgreen Гранат, флакон-дозатор, 450 мл..10335</t>
  </si>
  <si>
    <t>CJ Lion Средство для мытья посуды, овощей и фруктов Chamgreen Зеленый чай, флакон, 480 мл.04969</t>
  </si>
  <si>
    <t>CJ Lion Средство для мытья посуды, овощей и фруктов Chamgreen Зеленый чай,флакон-дозатор,960мл.56694</t>
  </si>
  <si>
    <t>CJ Lion Средство для мытья посуды, овощей и фруктов Chamgreen Японский абрикос,мягк упак,960мл.12247</t>
  </si>
  <si>
    <t>CJ Lion Средство для мытья посуды, овощей и фруктов Chamgreen Японский абрикос,флакон, 500 мл.12254</t>
  </si>
  <si>
    <t>CJ Lion Средство для мытья посуды,овощей и фруктов Chamgreen Древесный уголь, мягк упак,1200мл.04938</t>
  </si>
  <si>
    <t>CJ Lion Средство для мытья посуды,овощей и фруктов Chamgreen Древесный уголь, флакон, 480 мл.04921</t>
  </si>
  <si>
    <t>CJ Lion Средство для мытья посуды,овощей и фруктовChamgreenСосновый уголь,флакон-дозатор1000мл.04914</t>
  </si>
  <si>
    <t>CJ Lion Средство для мытья посуды,фруктов,овощей ChamgreenЯпонский абрикос,флакон-дозатор,960мл12223</t>
  </si>
  <si>
    <t>CJ Lion Стиральный порошок "Beat Drum Color" для цветного белья, мягкая упаковка, 2,25 кг.09339</t>
  </si>
  <si>
    <t>CJ Lion Стиральный порошок "Beat Drum" для автоматической стирки, мягкая упаковка, 2,5 кг.04266</t>
  </si>
  <si>
    <t>CJ Lion Стиральный порошок "Beat" для ручной и автоматической стирки, коробка, 1,5 кг.13121</t>
  </si>
  <si>
    <t>CJ Lion Стиральный порошок "Beat" для ручной и автоматической стирки, коробка, 4,5 кг.50456</t>
  </si>
  <si>
    <t>CJ Lion Стиральный порошок "Beat" для ручной и автоматической стирки, мягкая упаковка, 3 кг.53136</t>
  </si>
  <si>
    <t>CJ Lion Стиральный порошок "Econo Max" для стирки в холодной воде, мягкая упаковка, 3 кг.40591</t>
  </si>
  <si>
    <t>LAKMA/Польша</t>
  </si>
  <si>
    <t>DYWANLUX жидкое средство для очистки ковров, антиаллергенное,цветочный 0,5 л 05828</t>
  </si>
  <si>
    <t>DYWANLUX жидкое средство для очистки ковров,антиаллергенное, морской 0,5 л 06450</t>
  </si>
  <si>
    <t>DYWANLUX пятновыводитель для ковров 0,2л 06313</t>
  </si>
  <si>
    <t>DYWANLUX пятновыводитель для ковров 0,5 л 06290</t>
  </si>
  <si>
    <t>DYWANLUX средство для очистки ковров в аэрозоли, антиаллергенное, морской 0,6 л 06276</t>
  </si>
  <si>
    <t>DYWANLUX средство для очистки ковров в аэрозоли, антиаллергенное, цветочный 0,6 л 06351</t>
  </si>
  <si>
    <t>DYWANLUX средство для очистки ковров, антиаллергенное, мыло марсельское 0,5 л 05989</t>
  </si>
  <si>
    <t>PERLUX BABY  - Супер компакт капсулы для стирки, гибридные, гипоаллергенные, (уп. 14  капс)40546</t>
  </si>
  <si>
    <t>PERLUX BABY  - Супер компакт капсулы для стирки, гибридные, гипоаллергенные, (уп. 24 капс) 41161</t>
  </si>
  <si>
    <t>PERLUX BLACK- Супер компакт капсулы для стирки, черный (упаковка 14 капсул)41321</t>
  </si>
  <si>
    <t>PERLUX COLOR - Супер компакт капсулы для стирки для цветного белья  (дой-пак 10шт) 42755</t>
  </si>
  <si>
    <t>PERLUX COLOR - Супер компакт капсулы для стирки, черный (упаковка 24 капсулы) 40089</t>
  </si>
  <si>
    <t>PERLUX SUPER COMPACT БЕЛЫЙ - капсулы для стирки  (упаковка 16 капсул) 40010</t>
  </si>
  <si>
    <t>PERLUX SUPER COMPACT КОЛОР - капсулы для стирки  (упаковка 24 капсулы) 40829</t>
  </si>
  <si>
    <t>PERLUX Кондиционер-ополаскиватель для белья FRESH WIND 1л 41000</t>
  </si>
  <si>
    <t>PERLUX Кондиционер-ополаскиватель для деликатных тканей LOVELY MOMENT 1л 41048</t>
  </si>
  <si>
    <t>PERLUX Кондиционер-ополаскиватель для детского белья GENTLE TOUCH 1л 41024</t>
  </si>
  <si>
    <t>SIDOLUX Crystal Средство для мойки стекла, арктик, 0,5 л 06139</t>
  </si>
  <si>
    <t>SIDOLUX Рrofessional - Средство чистящее для ванной комнаты и туалета 0,5л запасной блок 01769</t>
  </si>
  <si>
    <t>SIDOLUX Рrofessional - Средство чистящее для кухни 0,5л запасной блок 01783</t>
  </si>
  <si>
    <t>SIDOLUX Рrofessional - Средство чистящее крем-молочко Классик 0,5л 00328</t>
  </si>
  <si>
    <t>SIDOLUX Рrofessional - Средство чистящее крем-молочко Лимон 0,5л 00304</t>
  </si>
  <si>
    <t>SIDOLUX Сrystal - Средство для мытья окон/стекла, антипар 500 мл. 06412</t>
  </si>
  <si>
    <t>SIDOLUX Средство для мытья полов и др.водостойких поверхн.универсал.,апельс.марсельское мыло1л.03428</t>
  </si>
  <si>
    <t>SIDOLUX Средство для мытья полов универсальное, ландыш, 1 л 03442</t>
  </si>
  <si>
    <t>SIDOLUX Средство для мытья полов универсальное, лимон 1 л. 05866</t>
  </si>
  <si>
    <t>SIDOLUX Средство для мытья полов универсальное, цвет японской вишни, 1 л 03862</t>
  </si>
  <si>
    <t>01745/00984</t>
  </si>
  <si>
    <t>SIDOLUX Эксперт средство для мытья ламината и дерев.поверхн.с аргановым маслом 0,75л 01745/00984</t>
  </si>
  <si>
    <t>MAMA LEMON</t>
  </si>
  <si>
    <t>MAMA LEMON Концентрированное ср-во для мытья посуды"Антибактериальный"с ароматом апельсина 1 л.63082</t>
  </si>
  <si>
    <t>MAMA LEMON Концентрированное средство для мытья посуды "Зеленый чай", 1 л.63341</t>
  </si>
  <si>
    <t>TEANA ANGELS</t>
  </si>
  <si>
    <t>К9</t>
  </si>
  <si>
    <t>TEANA ANGELS Mini Набор из 5-ти минипродуктов (К3, К5, К6, К7, К8)  К9 (12)</t>
  </si>
  <si>
    <t>К2</t>
  </si>
  <si>
    <t>TEANA ANGELS Белоснежный Ангел Шампунь-пенка для купания с оливк маслом и ромашкой 250мл  К2 (12)</t>
  </si>
  <si>
    <t>К5</t>
  </si>
  <si>
    <t>TEANA ANGELS Волшебный Ангел Лосьон детск с оливк масл, зарод злак раст и экстр трав 250мл  К5 (12)</t>
  </si>
  <si>
    <t>К8</t>
  </si>
  <si>
    <t>TEANA ANGELS Ласковый Ангел Крем детск п/подгузн с масл каритэ, экстр раст и Д-пант  150мл  К8 (12)</t>
  </si>
  <si>
    <t>К6</t>
  </si>
  <si>
    <t>TEANA ANGELS Милый Ангел Крем детск универ с оливк масл, зарод пшеницы, каритэ 150мл  К6 (12)</t>
  </si>
  <si>
    <t>К1</t>
  </si>
  <si>
    <t>TEANA ANGELS Нежный Ангел Шампунь-пенка для купания с оливк маслом и эвкалиптом 250мл  К1 (12)</t>
  </si>
  <si>
    <t>К4</t>
  </si>
  <si>
    <t>TEANA ANGELS Светлый Ангел Крем-гель для душа детский с оливк маслом и пантенолом 250мл  К4 (12)</t>
  </si>
  <si>
    <t>К3</t>
  </si>
  <si>
    <t>TEANA ANGELS Сияющий Ангел Шампунь-пенка для купания с оливк маслом и лавандой 250мл  К3 (12)</t>
  </si>
  <si>
    <t>К7</t>
  </si>
  <si>
    <t>TEANA ANGELS Солнечный Ангел Масло детское с экстрактами ромашки и календулы 250мл  К7 (12)</t>
  </si>
  <si>
    <t>Восточные традиции/(Япония/Южная Корея)</t>
  </si>
  <si>
    <t>Гель для мытья посуды экспресс-действия "Kaneyo", 300 мл 270968</t>
  </si>
  <si>
    <t xml:space="preserve">Жидкий дезодорант для комнаты "Oheyano Shoshugen - аромат Розы" 400 мл 061794 </t>
  </si>
  <si>
    <t xml:space="preserve">Жидкий дезодорант для комнаты с ароматом Персика400 мл 068939 </t>
  </si>
  <si>
    <t>Жидкость для мытья посуды  "Kaneyo - свежий лайм", 600 мл 270890</t>
  </si>
  <si>
    <t>Жидкость для мытья посуды "Fresh - свежесть грейпфрута", 600 мл 301758</t>
  </si>
  <si>
    <t>Жидкость для мытья посуды "Fresh - свежесть яблока", 500 мл (сменная упаковка) 09105/091055</t>
  </si>
  <si>
    <t>Жидкость для мытья посуды "Fresh - свежий лайм", 600 мл 000019</t>
  </si>
  <si>
    <t>Жидкость чистящая для туалета "Rocket Soap", 300 мл 301505</t>
  </si>
  <si>
    <t xml:space="preserve">Зубн паста дет "Robocar Poli" "Perioe": до 2 л б/фтора "Зелен виноград", 60гр 011869 </t>
  </si>
  <si>
    <t xml:space="preserve">Зубн щетка дет с мягкой щетин "Perioe - Robot Arpo" 3-5л 003796 </t>
  </si>
  <si>
    <t xml:space="preserve">Зубн щетка дет с мягкой щетин "Perioe - Robot Arpo" 7-9л 003802 </t>
  </si>
  <si>
    <t xml:space="preserve">Кондиционер для белья "Softa ионы серебра", 500мл 280486 </t>
  </si>
  <si>
    <t>Крем чистящий для кухни "Kaneyo – апельсиновая свежесть", 400 г 210100</t>
  </si>
  <si>
    <t xml:space="preserve">Мыло туалетное "On: THE BODY" "Cherry Blossom", 90 г 103632 </t>
  </si>
  <si>
    <t>Мыло туалетное "On: THE BODY" "Iris", 90 г 103656</t>
  </si>
  <si>
    <t>Палочки ватные с бумажным стержнем для чувствительной кожи «Selena», 300 шт 603545</t>
  </si>
  <si>
    <t>Пена-спрей чистящая для ванны "Jofure" (сменная упаковка), 380 мл 220437</t>
  </si>
  <si>
    <t>Порошок чистящий экспресс-действия "Kaneyo New Sassa Cleanser", 400 г 210094</t>
  </si>
  <si>
    <t>Спрей чистящий для кухни "Kaneyo – лимонная кислота", 400 мл 290485</t>
  </si>
  <si>
    <t xml:space="preserve">Стеклоочиститель пенящийся "Rocket Soap", 300 мл 301475 </t>
  </si>
  <si>
    <t>ГринЛаб Литлл</t>
  </si>
  <si>
    <t>ГринЛаб Литлл гель для купания детский на молоке с ромашкой и Д-пантенолом 230мл. 570417</t>
  </si>
  <si>
    <t>ГринЛаб Литлл жидкий тальк детский на молоке с ромашкой и вит.Е 150мл. 570455</t>
  </si>
  <si>
    <t>ГринЛаб Литлл крем детский на молоке с ромашкой и вит.Е 100мл. 570448</t>
  </si>
  <si>
    <t>ГринЛаб Литлл крем детский под подгузник на молоке с вит.Е 100мл. 570431</t>
  </si>
  <si>
    <t>ГринЛаб Литлл крем-пенка детская с пантенолом 130гр. 570745</t>
  </si>
  <si>
    <t>ГринЛаб Литлл масло для массажа детское на молоке с вит.Е 150мл. 570486</t>
  </si>
  <si>
    <t>ГринЛаб Литлл масло для массажа детское твёрдое на молоке с вит.Е 70мл. 570516</t>
  </si>
  <si>
    <t>ГринЛаб Литлл молочко детское на молоке с ромашкой и вит.Е 230мл. 570424</t>
  </si>
  <si>
    <t>ГринЛаб Литлл мыло жидкое детское на молоке с ромашкой и Д-пантенолом 230мл 570462</t>
  </si>
  <si>
    <t>ГринЛаб Литлл пена для купания детская на молоке с чередой и ромашкой 230мл 570509</t>
  </si>
  <si>
    <t>ГринЛаб Литлл присыпка детская на молоке 45гр. 570479</t>
  </si>
  <si>
    <t>ГринЛаб Литлл салфетки влажные детские 60шт. 570936</t>
  </si>
  <si>
    <t>ГринЛаб Литлл шампунь детский на молоке с ромашкой и Д-пантенолом 230мл. 570400</t>
  </si>
  <si>
    <t>ГринЛаб Литлл шампунь детский на молоке успокаивающий с лавандой и мелиссой 230мл. 570493</t>
  </si>
  <si>
    <t>Одежда/Текстиль</t>
  </si>
  <si>
    <t>TIGER Турция/Узбекистан</t>
  </si>
  <si>
    <t xml:space="preserve">00006 </t>
  </si>
  <si>
    <t xml:space="preserve">00006 Блуза ясельная </t>
  </si>
  <si>
    <t xml:space="preserve">00007 Блуза ясельная в ассорт. 100х.б (шт) </t>
  </si>
  <si>
    <t xml:space="preserve">101008 </t>
  </si>
  <si>
    <t xml:space="preserve">101008 Майка для девочки 100% хлопок </t>
  </si>
  <si>
    <t xml:space="preserve">116263 </t>
  </si>
  <si>
    <t xml:space="preserve">116263 Майка для девочки 100% хлопок </t>
  </si>
  <si>
    <t xml:space="preserve">116264 </t>
  </si>
  <si>
    <t xml:space="preserve">116264 Майка для девочки 100% хлопок </t>
  </si>
  <si>
    <t xml:space="preserve">117019 </t>
  </si>
  <si>
    <t xml:space="preserve">117019 Трусы для девочек, 90% хлопок 10% лайкра </t>
  </si>
  <si>
    <t xml:space="preserve">117021-1 </t>
  </si>
  <si>
    <t>117021-1 Трусы для девочки 100% хлопок</t>
  </si>
  <si>
    <t xml:space="preserve">117024 Девочки (трусы) Кулирка 90% хлопок 10% </t>
  </si>
  <si>
    <t xml:space="preserve">117025 </t>
  </si>
  <si>
    <t xml:space="preserve">117025 Девочки (трусы) Кулирка 90% хлопок 10% </t>
  </si>
  <si>
    <t xml:space="preserve">118058 </t>
  </si>
  <si>
    <t>118058 Комплект для девочек (трусики+маечка)90% хлопок 10% лайкра (кулирка)(92 по 122-128)</t>
  </si>
  <si>
    <t xml:space="preserve">118071 Комплект для девочек (майка+трусы) 90% х/б 10% лайкра (92 по 122-128) </t>
  </si>
  <si>
    <t xml:space="preserve">118204 </t>
  </si>
  <si>
    <t xml:space="preserve">118204 Комплект для девочки 100% хб </t>
  </si>
  <si>
    <t xml:space="preserve">118207 </t>
  </si>
  <si>
    <t xml:space="preserve">118207 Комплект нижнего белья Кошечки для девочек (92 по 122-128) </t>
  </si>
  <si>
    <t xml:space="preserve">118208 </t>
  </si>
  <si>
    <t xml:space="preserve">118208 Комплект для девочек 90% хлопок 10% лайкра (кулирка) (92 по 122-128) </t>
  </si>
  <si>
    <t xml:space="preserve">118209 </t>
  </si>
  <si>
    <t xml:space="preserve">118209 Комплект для девочек 90% хлопок 10% лайкра (кулирка) (92 по 122-128) </t>
  </si>
  <si>
    <t xml:space="preserve">118508 </t>
  </si>
  <si>
    <t>118508 Комплект для девочек (майка+трусы) 90% х/б 10% лайкра</t>
  </si>
  <si>
    <t xml:space="preserve">118509-1 </t>
  </si>
  <si>
    <t xml:space="preserve">118509-1 Комплект для девочки (трусики+маечка 2шт)100% хлопок </t>
  </si>
  <si>
    <t xml:space="preserve">118509-2 </t>
  </si>
  <si>
    <t xml:space="preserve">118509-2 Комплект для девочки (трусики+маечка 2шт)100% хлопок </t>
  </si>
  <si>
    <t xml:space="preserve">120601 Пижама для девочек,интерлок 100% х/б (печать на водяной основе) </t>
  </si>
  <si>
    <t xml:space="preserve">121512 </t>
  </si>
  <si>
    <t xml:space="preserve">121512 Лосины для девочки 90% хлопок 10% лайкра 92/122-128 </t>
  </si>
  <si>
    <t xml:space="preserve">201014 </t>
  </si>
  <si>
    <t xml:space="preserve">201014 (2шт) Майка для мальчика 100% хлопок </t>
  </si>
  <si>
    <t xml:space="preserve">202017 Футболка для мальчиков 100% х/б (шт) (98-104/146-152см) </t>
  </si>
  <si>
    <t xml:space="preserve">212-230000 </t>
  </si>
  <si>
    <t>212-230000 Водолазка  100% х/б размер 98-104/146-152 (5шт)</t>
  </si>
  <si>
    <t>217011-1</t>
  </si>
  <si>
    <t xml:space="preserve">217011-1 (3шт) Трусы для мальчика 100% хлопок </t>
  </si>
  <si>
    <t xml:space="preserve">217011-2 </t>
  </si>
  <si>
    <t xml:space="preserve">217011-2 (3шт) Трусы для мальчика 100% хлопок </t>
  </si>
  <si>
    <t xml:space="preserve">217709 </t>
  </si>
  <si>
    <t>217709 Боксеры для мальчика</t>
  </si>
  <si>
    <t xml:space="preserve">217716-1 </t>
  </si>
  <si>
    <t xml:space="preserve">217716-1(3шт) Боксеры для мальчика 100% хлопок </t>
  </si>
  <si>
    <t xml:space="preserve">217716-2 </t>
  </si>
  <si>
    <t>217716-2 (3шт) Боксеры для мальчика 100% хлопок</t>
  </si>
  <si>
    <t xml:space="preserve">218410 </t>
  </si>
  <si>
    <t xml:space="preserve">218410 Комплект для мальчика (трусы боксеры+маечка)90% хлопок 10% лайкра (кулирка) </t>
  </si>
  <si>
    <t xml:space="preserve">218444 Комплект для мальчиков (майка+боксеры) 90% х/б 10% лайкра </t>
  </si>
  <si>
    <t xml:space="preserve">218445 Комплект для мальчиков(майка+боксеры)90% х/б 10% лайкра </t>
  </si>
  <si>
    <t xml:space="preserve">218451 </t>
  </si>
  <si>
    <t xml:space="preserve">218451 Комплект для мальчика (трусы боксеры+маечка)100% хб </t>
  </si>
  <si>
    <t>312-120504</t>
  </si>
  <si>
    <t>312-120504 Комплект пижамы для девочки в ассорт. 100%хлопок</t>
  </si>
  <si>
    <t xml:space="preserve">312-303002 </t>
  </si>
  <si>
    <t xml:space="preserve">312-303002 Фуфайка на девочку 100% х/б(шт) </t>
  </si>
  <si>
    <t>312-316401</t>
  </si>
  <si>
    <t>312-316401 Боди на девочку 100% х/б</t>
  </si>
  <si>
    <t xml:space="preserve">312-403002 </t>
  </si>
  <si>
    <t xml:space="preserve">312-403002 Фуфайка для мальчика 100% х/б (шт) </t>
  </si>
  <si>
    <t xml:space="preserve">312-416403 </t>
  </si>
  <si>
    <t>312-416403 Боди на мальчика 100% х/б(шт)</t>
  </si>
  <si>
    <t xml:space="preserve">312-416407 </t>
  </si>
  <si>
    <t xml:space="preserve">312-416407 Боди на мальчика 100% х/б </t>
  </si>
  <si>
    <t xml:space="preserve">312-420503 </t>
  </si>
  <si>
    <t xml:space="preserve">312-420503 Детский комплект пижамы 100% х/б (шт) </t>
  </si>
  <si>
    <t xml:space="preserve">320510 Пижама для девочек 100% х/б 3-6/18-24 </t>
  </si>
  <si>
    <t xml:space="preserve">417002 </t>
  </si>
  <si>
    <t xml:space="preserve">417002 Боди для мальчика 100% 0-3/18-24 </t>
  </si>
  <si>
    <t xml:space="preserve">417003 </t>
  </si>
  <si>
    <t xml:space="preserve">417003 Боди для мальчиков, интер. 100 х/б </t>
  </si>
  <si>
    <t xml:space="preserve">70005 Лосины 100% х/б (шт) 98-104 до 146-152 </t>
  </si>
  <si>
    <t xml:space="preserve">70006 </t>
  </si>
  <si>
    <t xml:space="preserve">70006 Лосины 100% х/б (шт) 3-6лет </t>
  </si>
  <si>
    <t>Подгузники</t>
  </si>
  <si>
    <t>BAMBO Nature подгузники</t>
  </si>
  <si>
    <t>Подгуз BAMBO Nature Junior-5 (12-22кг) 27шт (6) 310135 18%</t>
  </si>
  <si>
    <t>Подгуз BAMBO Nature Midi -3 (5-9кг) 33шт (6) 310133 18%</t>
  </si>
  <si>
    <t>Подгуз BAMBO Nature Midi (tall bag)-3 (5-9кг) 66шт (3) 310143 18%</t>
  </si>
  <si>
    <t>Подгуз BAMBO Nature XL-6 (16-30кг) 22шт (6) 310136 18%</t>
  </si>
  <si>
    <t>Подгуз BAMBO Nature XL-Plus (tall bag)-6 (16-30кг) 44шт (6) 310146 18%</t>
  </si>
  <si>
    <t>Подгуз-трусики BAMBO Nature Pants Junior (12-20кг) 20шт (5) 310138 18%</t>
  </si>
  <si>
    <t>Подгуз-трусики BAMBO Nature Pants XL Plus (18+кг) 18шт (5) 310139 18%</t>
  </si>
  <si>
    <t>HELEN HARPER подгузники</t>
  </si>
  <si>
    <t>Подгуз Helen Harper Baby 2 Mini (3-6) 78шт (3) 029694</t>
  </si>
  <si>
    <t>Подгуз Helen Harper Baby 3 Midi (4-9) 52шт (3) 029557</t>
  </si>
  <si>
    <t>Подгуз Helen Harper Baby 3 Midi (4-9) 70шт (3) 029717</t>
  </si>
  <si>
    <t>Подгуз Helen Harper Baby 4 Maxi (7-18) 44шт (3) 029571</t>
  </si>
  <si>
    <t>Подгуз Helen Harper Baby 4 Maxi (7-18)/(7-14) 62шт (3) 029731</t>
  </si>
  <si>
    <t>Подгуз Helen Harper Baby 5 Junior (11-25) 40шт (3) 029595</t>
  </si>
  <si>
    <t>Подгуз Helen Harper Baby 5 Junior (11-25)/(11-18) 54 шт (3) 029755</t>
  </si>
  <si>
    <t>Подгуз Helen Harper Soft Dry junior (15-25)/(11-25) 44шт (3) 022541</t>
  </si>
  <si>
    <t>Подгуз Helen Harper Soft Dry maxi (7-18) 50шт (3) 022534</t>
  </si>
  <si>
    <t>Подгуз Helen Harper Soft Dry midi (4-9) 56шт (3) 022527</t>
  </si>
  <si>
    <t>Подгуз Helen Harper Swimmies Medium трусики  для плавания (12+) 11шт (8) 022930</t>
  </si>
  <si>
    <t>Подгуз Helen Harper Swimmies Small трусики  для плавания (7-13) 12шт (8) 022923</t>
  </si>
  <si>
    <t>Подгуз Helen Harper Swimmies X-Small трусики  для плавания (4-9) 13шт (8) 022916</t>
  </si>
  <si>
    <t>INSOFTB подгузники</t>
  </si>
  <si>
    <t xml:space="preserve">Подгуз Insoftb Premium Ultra-soft (12-20) 34 шт XL (4) </t>
  </si>
  <si>
    <t xml:space="preserve">Подгуз Insoftb Premium Ultra-soft (4-8) 60 шт S (4) </t>
  </si>
  <si>
    <t xml:space="preserve">Подгуз Insoftb Premium Ultra-soft (6-11) 48 от M (4) </t>
  </si>
  <si>
    <t xml:space="preserve">Подгуз Insoftb Premium Ultra-soft (9-14) 40 шт L (4) </t>
  </si>
  <si>
    <t xml:space="preserve">Подгуз Insoftb Premium Ultra-soft трусики (12-17) 30 шт XL (4) </t>
  </si>
  <si>
    <t xml:space="preserve">Подгуз Insoftb Premium Ultra-soft трусики (6-11) 40 шт M (4) </t>
  </si>
  <si>
    <t xml:space="preserve">Подгуз Insoftb Premium Ultra-soft трусики (9-14) 36 шт L (4)  </t>
  </si>
  <si>
    <t>LIBERO подгузники</t>
  </si>
  <si>
    <t>Подгуз Libero  Dry Pants Трусики (10-14кг) 18шт (8)</t>
  </si>
  <si>
    <t>Подгуз Libero  Dry Pants Трусики (10-14кг) 32шт  (4)</t>
  </si>
  <si>
    <t>Подгуз Libero  Dry Pants Трусики (10-14кг) 50шт(4)</t>
  </si>
  <si>
    <t>Подгуз Libero  Dry Pants Трусики (13-20кг) 46шт(4)</t>
  </si>
  <si>
    <t>Подгуз Libero  Dry Pants Трусики (16-26кг) 14шт  (8)</t>
  </si>
  <si>
    <t>Подгуз Libero  Dry Pants Трусики (16-26кг) 28шт  (4)</t>
  </si>
  <si>
    <t>Подгуз Libero  Dry Pants Трусики (16-26кг) 42шт (4)</t>
  </si>
  <si>
    <t>Подгуз Libero  Dry Pants Трусики (7-11кг) 20шт (8)</t>
  </si>
  <si>
    <t>Подгуз Libero  Dry Pants Трусики (7-11кг) 34шт/36шт  (4)</t>
  </si>
  <si>
    <t>Подгуз Libero  Dry Pants Трусики (7-11кг) 54шт(4)</t>
  </si>
  <si>
    <t>Подгуз Libero (11-25кг) 16шт с ромашкой  (6)</t>
  </si>
  <si>
    <t>Подгуз Libero (11-25кг) 38 шт с ромашкой  (3)</t>
  </si>
  <si>
    <t>Подгуз Libero (3-6кг) 24шт с ромашкой  (8)</t>
  </si>
  <si>
    <t>Подгуз Libero (3-6кг) 50шт с ромашкой (4)</t>
  </si>
  <si>
    <t>Подгуз Libero (4-9кг) 22шт с ромашкой  (8)</t>
  </si>
  <si>
    <t>Подгуз Libero (4-9кг) 46шт с ромашкой  (4)</t>
  </si>
  <si>
    <t>Подгуз Libero (4-9кг) 74 шт с ромашкой  (3)</t>
  </si>
  <si>
    <t>Подгуз Libero (7-18кг) 20шт с ромашкой  (6)</t>
  </si>
  <si>
    <t>Подгуз Libero (7-18кг) 42 шт с ромашкой  (4)</t>
  </si>
  <si>
    <t>Подгуз Libero (7-18кг) 66шт с ромашкой  (3)</t>
  </si>
  <si>
    <t>Подгуз Libero BABY SOFT (3-6кг) 94шт (3)</t>
  </si>
  <si>
    <t>Подгуз Libero BABY SOFT newborn (2-5кг) 30шт (4)</t>
  </si>
  <si>
    <t>Подгуз Libero BABY SOFT newborn (3-6кг) 26шт (8)</t>
  </si>
  <si>
    <t>Подгуз Libero BABY SOFT newborn (3-6кг) 52шт (4)</t>
  </si>
  <si>
    <t>Подгуз Libero COMFORT  (10-16кг) 18шт (6)</t>
  </si>
  <si>
    <t>Подгуз Libero COMFORT (10-16кг) 112шт(2х56)</t>
  </si>
  <si>
    <t>Подгуз Libero COMFORT (10-16кг) 36шт (3)</t>
  </si>
  <si>
    <t>Подгуз Libero COMFORT (10-16кг) 56шт (4)</t>
  </si>
  <si>
    <t>Подгуз Libero COMFORT (10-16кг) 72шт (3)</t>
  </si>
  <si>
    <t>Подгуз Libero COMFORT (12-22кг) 104шт(2х52)</t>
  </si>
  <si>
    <t>Подгуз Libero COMFORT (12-22кг) 16шт (6)</t>
  </si>
  <si>
    <t>Подгуз Libero COMFORT (12-22кг) 32шт (3)</t>
  </si>
  <si>
    <t>Подгуз Libero COMFORT (12-22кг) 52шт (4)</t>
  </si>
  <si>
    <t>Подгуз Libero COMFORT (12-22кг) 66шт (3)</t>
  </si>
  <si>
    <t>Подгуз Libero COMFORT (4-9кг) 22шт (6)</t>
  </si>
  <si>
    <t>Подгуз Libero COMFORT (4-9кг) 44 шт (3)</t>
  </si>
  <si>
    <t>Подгуз Libero COMFORT (4-9кг) 68шт (3)</t>
  </si>
  <si>
    <t>Подгуз Libero COMFORT (4-9кг) 90шт (3)</t>
  </si>
  <si>
    <t>Подгуз Libero COMFORT (7-14кг) 120шт(2х60)</t>
  </si>
  <si>
    <t>Подгуз Libero COMFORT (7-14кг) 20шт (6)</t>
  </si>
  <si>
    <t>Подгуз Libero COMFORT (7-14кг) 40шт (3)</t>
  </si>
  <si>
    <t>Подгуз Libero COMFORT (7-14кг) 60шт (4)</t>
  </si>
  <si>
    <t>Подгуз Libero COMFORT (7-14кг) 80шт (3)</t>
  </si>
  <si>
    <t>Подгуз Libero Swim Pants трусики (7-12кг) 6шт для плавания (6)</t>
  </si>
  <si>
    <t>Подгуз Libero Swim PantsТрусики (10-16кг) 6шт для плавания(6)</t>
  </si>
  <si>
    <t>Подгуз Libero UP&amp;GO ZOO Трусики (13-20кг) 28 эконом (3)</t>
  </si>
  <si>
    <t>Подгуз Libero UP&amp;GO Трусики (10-14кг) 16шт  (8) -10%</t>
  </si>
  <si>
    <t>Подгуз Libero UP&amp;GO Трусики (10-14кг) 48шт мега пак (4)</t>
  </si>
  <si>
    <t>Подгуз Libero UP&amp;GO Трусики (13-20кг) 14шт  (8) -10%</t>
  </si>
  <si>
    <t>Подгуз Libero UP&amp;GO Трусики (13-20кг) 44шт мега пак(4)</t>
  </si>
  <si>
    <t>Подгуз Libero UP&amp;GO Трусики (16-26кг) 24 эконом (3)</t>
  </si>
  <si>
    <t>Подгуз Libero UP&amp;GO Трусики (16-26кг) 40шт мега пак (4)</t>
  </si>
  <si>
    <t>Подгуз Libero UP&amp;GO Трусики (7-11кг) 18шт  (8)</t>
  </si>
  <si>
    <t>Подгуз Libero UP&amp;GO Трусики (7-11кг) 32шт (3)</t>
  </si>
  <si>
    <t>Подгуз Libero UP&amp;GO Трусики (7-11кг) 50шт/52шт мега пак(4)</t>
  </si>
  <si>
    <t>Подгуз Libero UP&amp;GO Трусики (7-11кг) 74шт гига пак (2)</t>
  </si>
  <si>
    <t>Салфетки</t>
  </si>
  <si>
    <t>Helen Harper</t>
  </si>
  <si>
    <t>Салфетки Helen Harper влажные 24 шт (36) 933983</t>
  </si>
  <si>
    <t>Либеро</t>
  </si>
  <si>
    <t>Салфетки Libero 20шт Т*18%(10)</t>
  </si>
  <si>
    <t>Сопутствующие товары</t>
  </si>
  <si>
    <t>Helen Harper Палочки/Диски</t>
  </si>
  <si>
    <t>Ватные диски Helen Harper 120шт 015901 (35)</t>
  </si>
  <si>
    <t>Вайт Гло</t>
  </si>
  <si>
    <t>Вайт Гло Дорожный набор (з/паста 24,0 проф. выбор + щетка + зубочистки) 000356</t>
  </si>
  <si>
    <t>Вайт Гло Зубн щетка Flosser + ластик для удал налета (средняя жесткость) 000516</t>
  </si>
  <si>
    <t>Вайт Гло Зубн щетка Medium + ластик для удал налета (средн.жестк.) 00097</t>
  </si>
  <si>
    <t>Вайт Гло Зубная паста 100,0 дневная и ночной гель 85.0 + зубн щетка 000226</t>
  </si>
  <si>
    <t>Вайт Гло Зубная паста 24г отбелив. д/курильщ  000752</t>
  </si>
  <si>
    <t>Вайт Гло Зубная паста 24г отбелив. д/любит кофе и чая 000387</t>
  </si>
  <si>
    <t>Вайт Гло Зубная паста 24г Сенситив Форте Плюс д сниж чувствит зубов 000776</t>
  </si>
  <si>
    <t>Вайт Гло Система экспресс-отбелив (гель+ отбел паста + наклад д зубов 2 шт) 000219</t>
  </si>
  <si>
    <t>Лонга Вита</t>
  </si>
  <si>
    <t>Лонга Вита дет.зуб.паста проф.арт.LVFK-S (землян.) /63453 107325</t>
  </si>
  <si>
    <t>Лонга Вита дет.зуб.щётка, арт.F-32N мигающая оригин  0/747082 95892</t>
  </si>
  <si>
    <t>Лонга Вита дет.зуб.щётка, арт.F-32S мигающая(с присос.) 0/737229 95893</t>
  </si>
  <si>
    <t xml:space="preserve">SG-924 (926,928,929) </t>
  </si>
  <si>
    <t>Лонга Вита дет.зуб.щётка, арт.SG-924 (926,928,929) вибрационная от 3 лет 113073/287664</t>
  </si>
  <si>
    <t>TWA-1</t>
  </si>
  <si>
    <t>Лонга Вита дет.зуб.щётка, арт.TWA-1 Angry Birds мигающ на присоске от 3 лет 127819/360084</t>
  </si>
  <si>
    <t>TWA-2</t>
  </si>
  <si>
    <t>Лонга Вита дет.зуб.щётка, арт.TWA-2 Angry Birds музыкальная от 3 лет 129919/9287671</t>
  </si>
  <si>
    <t>Лонга Вита дет.зуб.щётка, арт.W-01 Winx мигающая   121068</t>
  </si>
  <si>
    <t>АВ-1</t>
  </si>
  <si>
    <t>Лонга Вита дет.зуб.щётка, арт.АВ-1 Angry Birds (защитный колпачок, присоска) от 5 лет (001) 125197</t>
  </si>
  <si>
    <t>КАВ-1</t>
  </si>
  <si>
    <t>Лонга Вита дет.зуб.щётка, арт.КАВ-1 Angry Birds ротационная от 3 лет 127821/700168</t>
  </si>
  <si>
    <t>S-138</t>
  </si>
  <si>
    <t>Лонга Вита фо Кидс мануальная щетка блистер арт S-138 115551/01380</t>
  </si>
  <si>
    <t>S-151</t>
  </si>
  <si>
    <t>Лонга Вита фо Кидс мануальная щетка блистер арт S-151 115552</t>
  </si>
  <si>
    <t>Пеленки Abri-Soft Basic (Bambo Nature)</t>
  </si>
  <si>
    <t>Пеленки Abri-Soft Classic 60х90 (10шт) 254125</t>
  </si>
  <si>
    <t>Пеленки Helen Harper</t>
  </si>
  <si>
    <t>Пеленки Helen Harper 60х60 (10шт) 012863</t>
  </si>
  <si>
    <t>Пеленки Helen Harper 60х60 (5шт) 027997</t>
  </si>
  <si>
    <t>Пеленки Helen Harper 60х90 (10шт) 014515</t>
  </si>
  <si>
    <t>Пеленки Helen Harper 60х90 (5шт) 028017</t>
  </si>
  <si>
    <t>Пеленки Helen Harper Soft &amp; Dry 40х60 (30шт) 032267</t>
  </si>
  <si>
    <t>Простыни Helen Harper Euron Soft Super 60х90 (30шт) впитывающие 004210</t>
  </si>
  <si>
    <t>Пеленки ГринЛаб Литтл</t>
  </si>
  <si>
    <t>Пеленки ГринЛаб Литтл одноразовые 60х90см 10шт  70394</t>
  </si>
  <si>
    <t>Пеленки ГринЛаб Литтл одноразовые 60х90см 5шт  70387</t>
  </si>
  <si>
    <t>Пеленки Пелигрин</t>
  </si>
  <si>
    <t>Пеленки Пелигрин 40х60(5шт) впитывающие 60х40/5</t>
  </si>
  <si>
    <t>Пеленки Пелигрин 40х60(5шт) впитывающие с ароматом ромашки 60х40/Р</t>
  </si>
  <si>
    <t>Пеленки Пелигрин 60х60(30шт) повышен.впитываемость 264</t>
  </si>
  <si>
    <t>Пеленки Пелигрин 60х60(30шт) повышен.впитываемость 264С ЕАС</t>
  </si>
  <si>
    <t>Пеленки Пелигрин 60х60(5шт) впитывающие с экстрактом шалфея Д6060ШЛ</t>
  </si>
  <si>
    <t>Пеленки Пелигрин 60х90(5шт) впитывающие 60х90/5 / 60х90/5+1</t>
  </si>
  <si>
    <t>Пеленки Пелигрин Л 60х60(5шт) впитывающие с липким слоем Л60</t>
  </si>
  <si>
    <t>Пеленки Пелигрин Л 60х90(5шт) впитывающие с липким слоем Л90</t>
  </si>
  <si>
    <t>Подгузники-вкладыши Пелигрин 33х11(10шт) для детей ПВ-10</t>
  </si>
  <si>
    <t>Простыня Пелигрин 60х95 (1шт) многоразовая для детей 677 (8)</t>
  </si>
  <si>
    <t>Простыня махровая "Уголок"</t>
  </si>
  <si>
    <t>Простыня махровая "Уголок" 100х100см 503696</t>
  </si>
  <si>
    <t xml:space="preserve">ЦЕНА ПРАЙС </t>
  </si>
  <si>
    <t xml:space="preserve">тотальная </t>
  </si>
  <si>
    <t>распродажа</t>
  </si>
  <si>
    <t>СНИЖЕНИЕ</t>
  </si>
  <si>
    <t>%</t>
  </si>
  <si>
    <t>Руб. текущий</t>
  </si>
  <si>
    <t>вкл. НДС</t>
  </si>
  <si>
    <t>АКЦИЯ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</si>
</sst>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000"/>
    <numFmt numFmtId="166" formatCode="000"/>
    <numFmt numFmtId="167" formatCode="00000"/>
    <numFmt numFmtId="168" formatCode="000000"/>
    <numFmt numFmtId="169" formatCode="00000000000000"/>
    <numFmt numFmtId="170" formatCode="_-* #,##0.0\ _₽_-;\-* #,##0.0\ _₽_-;_-* &quot;-&quot;?\ _₽_-;_-@_-"/>
  </numFmts>
  <fonts count="42">
    <font>
      <sz val="8"/>
      <name val="Arial"/>
      <family val="2"/>
    </font>
    <font>
      <b/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0" fillId="34" borderId="13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left" vertical="top" wrapText="1"/>
    </xf>
    <xf numFmtId="167" fontId="0" fillId="0" borderId="10" xfId="0" applyNumberFormat="1" applyFont="1" applyBorder="1" applyAlignment="1">
      <alignment horizontal="left" vertical="top" wrapText="1"/>
    </xf>
    <xf numFmtId="168" fontId="0" fillId="0" borderId="10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169" fontId="0" fillId="0" borderId="10" xfId="0" applyNumberFormat="1" applyFont="1" applyBorder="1" applyAlignment="1">
      <alignment horizontal="left" vertical="top" wrapText="1"/>
    </xf>
    <xf numFmtId="41" fontId="0" fillId="0" borderId="0" xfId="0" applyNumberFormat="1" applyAlignment="1">
      <alignment horizontal="center"/>
    </xf>
    <xf numFmtId="41" fontId="0" fillId="34" borderId="10" xfId="0" applyNumberFormat="1" applyFont="1" applyFill="1" applyBorder="1" applyAlignment="1">
      <alignment horizontal="center" vertical="top"/>
    </xf>
    <xf numFmtId="41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1" fillId="33" borderId="10" xfId="0" applyNumberFormat="1" applyFont="1" applyFill="1" applyBorder="1" applyAlignment="1">
      <alignment horizontal="center" vertical="top" wrapText="1"/>
    </xf>
    <xf numFmtId="4" fontId="40" fillId="34" borderId="10" xfId="0" applyNumberFormat="1" applyFont="1" applyFill="1" applyBorder="1" applyAlignment="1">
      <alignment horizontal="center" vertical="top"/>
    </xf>
    <xf numFmtId="2" fontId="40" fillId="34" borderId="10" xfId="0" applyNumberFormat="1" applyFont="1" applyFill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/>
    </xf>
    <xf numFmtId="0" fontId="0" fillId="35" borderId="13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center" vertical="top"/>
    </xf>
    <xf numFmtId="41" fontId="0" fillId="35" borderId="10" xfId="0" applyNumberFormat="1" applyFont="1" applyFill="1" applyBorder="1" applyAlignment="1">
      <alignment horizontal="center" vertical="top"/>
    </xf>
    <xf numFmtId="2" fontId="40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4" fontId="0" fillId="35" borderId="10" xfId="0" applyNumberFormat="1" applyFont="1" applyFill="1" applyBorder="1" applyAlignment="1">
      <alignment horizontal="center" vertical="top"/>
    </xf>
    <xf numFmtId="4" fontId="40" fillId="35" borderId="10" xfId="0" applyNumberFormat="1" applyFont="1" applyFill="1" applyBorder="1" applyAlignment="1">
      <alignment horizontal="center" vertical="top"/>
    </xf>
    <xf numFmtId="170" fontId="41" fillId="0" borderId="0" xfId="0" applyNumberFormat="1" applyFont="1" applyAlignment="1">
      <alignment horizontal="center"/>
    </xf>
    <xf numFmtId="170" fontId="41" fillId="33" borderId="10" xfId="0" applyNumberFormat="1" applyFont="1" applyFill="1" applyBorder="1" applyAlignment="1">
      <alignment horizontal="center" vertical="top" wrapText="1"/>
    </xf>
    <xf numFmtId="170" fontId="41" fillId="34" borderId="10" xfId="0" applyNumberFormat="1" applyFont="1" applyFill="1" applyBorder="1" applyAlignment="1">
      <alignment horizontal="center" vertical="top"/>
    </xf>
    <xf numFmtId="170" fontId="41" fillId="35" borderId="10" xfId="0" applyNumberFormat="1" applyFont="1" applyFill="1" applyBorder="1" applyAlignment="1">
      <alignment horizontal="center" vertical="top"/>
    </xf>
    <xf numFmtId="170" fontId="41" fillId="0" borderId="10" xfId="0" applyNumberFormat="1" applyFont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41" fontId="2" fillId="33" borderId="12" xfId="0" applyNumberFormat="1" applyFont="1" applyFill="1" applyBorder="1" applyAlignment="1">
      <alignment horizontal="center" vertical="top" wrapText="1"/>
    </xf>
    <xf numFmtId="41" fontId="2" fillId="33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21"/>
  <sheetViews>
    <sheetView tabSelected="1" zoomScalePageLayoutView="0" workbookViewId="0" topLeftCell="A1">
      <selection activeCell="B7" sqref="B7"/>
    </sheetView>
  </sheetViews>
  <sheetFormatPr defaultColWidth="10.66015625" defaultRowHeight="11.25" outlineLevelRow="4"/>
  <cols>
    <col min="1" max="1" width="19.5" style="1" customWidth="1"/>
    <col min="2" max="2" width="101.33203125" style="1" bestFit="1" customWidth="1"/>
    <col min="3" max="3" width="16.16015625" style="18" bestFit="1" customWidth="1"/>
    <col min="4" max="4" width="10.5" style="15" bestFit="1" customWidth="1"/>
    <col min="5" max="5" width="16.16015625" style="25" bestFit="1" customWidth="1"/>
    <col min="6" max="6" width="16.16015625" style="38" bestFit="1" customWidth="1"/>
    <col min="7" max="16384" width="10.66015625" style="24" customWidth="1"/>
  </cols>
  <sheetData>
    <row r="1" spans="1:2" ht="15.75">
      <c r="A1" s="2" t="s">
        <v>0</v>
      </c>
      <c r="B1" s="2"/>
    </row>
    <row r="2" spans="3:6" s="1" customFormat="1" ht="12.75">
      <c r="C2" s="18"/>
      <c r="D2" s="15"/>
      <c r="E2" s="25"/>
      <c r="F2" s="38"/>
    </row>
    <row r="3" spans="1:6" ht="12.75">
      <c r="A3" s="4" t="s">
        <v>1</v>
      </c>
      <c r="B3" s="4" t="s">
        <v>2</v>
      </c>
      <c r="C3" s="19" t="s">
        <v>3</v>
      </c>
      <c r="D3" s="44" t="s">
        <v>5</v>
      </c>
      <c r="E3" s="26" t="s">
        <v>499</v>
      </c>
      <c r="F3" s="39" t="s">
        <v>502</v>
      </c>
    </row>
    <row r="4" spans="1:6" ht="12.75">
      <c r="A4" s="3"/>
      <c r="B4" s="3"/>
      <c r="C4" s="43" t="s">
        <v>504</v>
      </c>
      <c r="D4" s="45"/>
      <c r="E4" s="26" t="s">
        <v>500</v>
      </c>
      <c r="F4" s="39" t="s">
        <v>503</v>
      </c>
    </row>
    <row r="5" spans="1:6" ht="12.75">
      <c r="A5" s="3"/>
      <c r="B5" s="3"/>
      <c r="C5" s="19" t="s">
        <v>4</v>
      </c>
      <c r="D5" s="45"/>
      <c r="E5" s="26" t="s">
        <v>501</v>
      </c>
      <c r="F5" s="39"/>
    </row>
    <row r="6" spans="1:6" ht="12.75">
      <c r="A6" s="5"/>
      <c r="B6" s="6" t="s">
        <v>506</v>
      </c>
      <c r="C6" s="20"/>
      <c r="D6" s="16"/>
      <c r="E6" s="27" t="s">
        <v>505</v>
      </c>
      <c r="F6" s="40"/>
    </row>
    <row r="7" spans="1:6" s="35" customFormat="1" ht="12.75" outlineLevel="1">
      <c r="A7" s="30"/>
      <c r="B7" s="31" t="s">
        <v>6</v>
      </c>
      <c r="C7" s="32"/>
      <c r="D7" s="33"/>
      <c r="E7" s="34"/>
      <c r="F7" s="41"/>
    </row>
    <row r="8" spans="1:6" ht="12.75" outlineLevel="2">
      <c r="A8" s="5"/>
      <c r="B8" s="6" t="s">
        <v>7</v>
      </c>
      <c r="C8" s="21"/>
      <c r="D8" s="16"/>
      <c r="E8" s="28"/>
      <c r="F8" s="40"/>
    </row>
    <row r="9" spans="1:6" ht="12.75" outlineLevel="3">
      <c r="A9" s="7">
        <v>80003</v>
      </c>
      <c r="B9" s="8" t="s">
        <v>8</v>
      </c>
      <c r="C9" s="22">
        <v>109</v>
      </c>
      <c r="D9" s="17">
        <v>9</v>
      </c>
      <c r="E9" s="29">
        <v>101.91500000000002</v>
      </c>
      <c r="F9" s="42">
        <f>(C9-E9)*100/C9</f>
        <v>6.499999999999981</v>
      </c>
    </row>
    <row r="10" spans="1:6" ht="12.75" outlineLevel="3">
      <c r="A10" s="7">
        <v>80188</v>
      </c>
      <c r="B10" s="8" t="s">
        <v>9</v>
      </c>
      <c r="C10" s="22">
        <v>109</v>
      </c>
      <c r="D10" s="17">
        <v>11</v>
      </c>
      <c r="E10" s="29">
        <v>101.91500000000002</v>
      </c>
      <c r="F10" s="42">
        <f aca="true" t="shared" si="0" ref="F10:F73">(C10-E10)*100/C10</f>
        <v>6.499999999999981</v>
      </c>
    </row>
    <row r="11" spans="1:6" ht="12.75" outlineLevel="3">
      <c r="A11" s="7">
        <v>80096</v>
      </c>
      <c r="B11" s="8" t="s">
        <v>10</v>
      </c>
      <c r="C11" s="22">
        <v>109</v>
      </c>
      <c r="D11" s="17">
        <v>9</v>
      </c>
      <c r="E11" s="29">
        <v>101.91500000000002</v>
      </c>
      <c r="F11" s="42">
        <f t="shared" si="0"/>
        <v>6.499999999999981</v>
      </c>
    </row>
    <row r="12" spans="1:6" ht="12.75" outlineLevel="3">
      <c r="A12" s="7">
        <v>80041</v>
      </c>
      <c r="B12" s="8" t="s">
        <v>11</v>
      </c>
      <c r="C12" s="22">
        <v>121</v>
      </c>
      <c r="D12" s="17">
        <v>6</v>
      </c>
      <c r="E12" s="29">
        <v>113.135</v>
      </c>
      <c r="F12" s="42">
        <f t="shared" si="0"/>
        <v>6.4999999999999964</v>
      </c>
    </row>
    <row r="13" spans="1:6" ht="12.75" outlineLevel="3">
      <c r="A13" s="7">
        <v>80225</v>
      </c>
      <c r="B13" s="8" t="s">
        <v>12</v>
      </c>
      <c r="C13" s="22">
        <v>121</v>
      </c>
      <c r="D13" s="17">
        <v>8</v>
      </c>
      <c r="E13" s="29">
        <v>113.135</v>
      </c>
      <c r="F13" s="42">
        <f t="shared" si="0"/>
        <v>6.4999999999999964</v>
      </c>
    </row>
    <row r="14" spans="1:6" ht="12.75" outlineLevel="3">
      <c r="A14" s="7">
        <v>80133</v>
      </c>
      <c r="B14" s="8" t="s">
        <v>13</v>
      </c>
      <c r="C14" s="22">
        <v>121</v>
      </c>
      <c r="D14" s="17">
        <v>6</v>
      </c>
      <c r="E14" s="29">
        <v>113.135</v>
      </c>
      <c r="F14" s="42">
        <f t="shared" si="0"/>
        <v>6.4999999999999964</v>
      </c>
    </row>
    <row r="15" spans="1:6" ht="12.75" outlineLevel="3">
      <c r="A15" s="7">
        <v>80010</v>
      </c>
      <c r="B15" s="8" t="s">
        <v>14</v>
      </c>
      <c r="C15" s="22">
        <v>115</v>
      </c>
      <c r="D15" s="17">
        <v>6</v>
      </c>
      <c r="E15" s="29">
        <v>101.91500000000002</v>
      </c>
      <c r="F15" s="42">
        <f t="shared" si="0"/>
        <v>11.3782608695652</v>
      </c>
    </row>
    <row r="16" spans="1:6" ht="12.75" outlineLevel="3">
      <c r="A16" s="7">
        <v>80195</v>
      </c>
      <c r="B16" s="8" t="s">
        <v>15</v>
      </c>
      <c r="C16" s="22">
        <v>115</v>
      </c>
      <c r="D16" s="17">
        <v>4</v>
      </c>
      <c r="E16" s="29">
        <v>101.91500000000002</v>
      </c>
      <c r="F16" s="42">
        <f t="shared" si="0"/>
        <v>11.3782608695652</v>
      </c>
    </row>
    <row r="17" spans="1:6" ht="12.75" outlineLevel="3">
      <c r="A17" s="7">
        <v>80102</v>
      </c>
      <c r="B17" s="8" t="s">
        <v>16</v>
      </c>
      <c r="C17" s="22">
        <v>115</v>
      </c>
      <c r="D17" s="17">
        <v>5</v>
      </c>
      <c r="E17" s="29">
        <v>101.91500000000002</v>
      </c>
      <c r="F17" s="42">
        <f t="shared" si="0"/>
        <v>11.3782608695652</v>
      </c>
    </row>
    <row r="18" spans="1:6" ht="12.75" outlineLevel="3">
      <c r="A18" s="7">
        <v>80119</v>
      </c>
      <c r="B18" s="8" t="s">
        <v>17</v>
      </c>
      <c r="C18" s="22">
        <v>131</v>
      </c>
      <c r="D18" s="17">
        <v>1</v>
      </c>
      <c r="E18" s="29">
        <v>101.91500000000002</v>
      </c>
      <c r="F18" s="42">
        <f t="shared" si="0"/>
        <v>22.202290076335863</v>
      </c>
    </row>
    <row r="19" spans="1:6" ht="12.75" outlineLevel="2">
      <c r="A19" s="5"/>
      <c r="B19" s="6" t="s">
        <v>18</v>
      </c>
      <c r="C19" s="21"/>
      <c r="D19" s="16"/>
      <c r="E19" s="28"/>
      <c r="F19" s="40"/>
    </row>
    <row r="20" spans="1:6" ht="12.75" outlineLevel="3">
      <c r="A20" s="8" t="s">
        <v>19</v>
      </c>
      <c r="B20" s="8" t="s">
        <v>20</v>
      </c>
      <c r="C20" s="22">
        <v>396</v>
      </c>
      <c r="D20" s="17">
        <v>9</v>
      </c>
      <c r="E20" s="29">
        <v>363.00000000000006</v>
      </c>
      <c r="F20" s="42">
        <f t="shared" si="0"/>
        <v>8.33333333333332</v>
      </c>
    </row>
    <row r="21" spans="1:6" ht="12.75" outlineLevel="3">
      <c r="A21" s="8" t="s">
        <v>21</v>
      </c>
      <c r="B21" s="8" t="s">
        <v>22</v>
      </c>
      <c r="C21" s="22">
        <v>428</v>
      </c>
      <c r="D21" s="17">
        <v>3</v>
      </c>
      <c r="E21" s="29">
        <v>392.70000000000005</v>
      </c>
      <c r="F21" s="42">
        <f t="shared" si="0"/>
        <v>8.247663551401859</v>
      </c>
    </row>
    <row r="22" spans="1:6" ht="12.75" outlineLevel="3">
      <c r="A22" s="8" t="s">
        <v>23</v>
      </c>
      <c r="B22" s="8" t="s">
        <v>24</v>
      </c>
      <c r="C22" s="22">
        <v>245</v>
      </c>
      <c r="D22" s="17">
        <v>1</v>
      </c>
      <c r="E22" s="29">
        <v>224.4</v>
      </c>
      <c r="F22" s="42">
        <f t="shared" si="0"/>
        <v>8.40816326530612</v>
      </c>
    </row>
    <row r="23" spans="1:6" ht="12.75" outlineLevel="3">
      <c r="A23" s="8" t="s">
        <v>25</v>
      </c>
      <c r="B23" s="8" t="s">
        <v>26</v>
      </c>
      <c r="C23" s="22">
        <v>238</v>
      </c>
      <c r="D23" s="17">
        <v>3</v>
      </c>
      <c r="E23" s="29">
        <v>217.8</v>
      </c>
      <c r="F23" s="42">
        <f t="shared" si="0"/>
        <v>8.487394957983188</v>
      </c>
    </row>
    <row r="24" spans="1:6" ht="12.75" outlineLevel="3">
      <c r="A24" s="8" t="s">
        <v>27</v>
      </c>
      <c r="B24" s="8" t="s">
        <v>28</v>
      </c>
      <c r="C24" s="22">
        <v>230</v>
      </c>
      <c r="D24" s="17">
        <v>2</v>
      </c>
      <c r="E24" s="29">
        <v>211.20000000000002</v>
      </c>
      <c r="F24" s="42">
        <f t="shared" si="0"/>
        <v>8.173913043478253</v>
      </c>
    </row>
    <row r="25" spans="1:6" ht="12.75" outlineLevel="3">
      <c r="A25" s="7">
        <v>589</v>
      </c>
      <c r="B25" s="8" t="s">
        <v>29</v>
      </c>
      <c r="C25" s="22">
        <v>107</v>
      </c>
      <c r="D25" s="17">
        <v>10</v>
      </c>
      <c r="E25" s="29">
        <v>97.9</v>
      </c>
      <c r="F25" s="42">
        <f t="shared" si="0"/>
        <v>8.504672897196256</v>
      </c>
    </row>
    <row r="26" spans="1:6" ht="12.75" outlineLevel="3">
      <c r="A26" s="7">
        <v>4146</v>
      </c>
      <c r="B26" s="8" t="s">
        <v>30</v>
      </c>
      <c r="C26" s="22">
        <v>678</v>
      </c>
      <c r="D26" s="17">
        <v>2</v>
      </c>
      <c r="E26" s="29">
        <v>621.5</v>
      </c>
      <c r="F26" s="42">
        <f t="shared" si="0"/>
        <v>8.333333333333334</v>
      </c>
    </row>
    <row r="27" spans="1:6" ht="12.75" outlineLevel="3">
      <c r="A27" s="8" t="s">
        <v>31</v>
      </c>
      <c r="B27" s="8" t="s">
        <v>32</v>
      </c>
      <c r="C27" s="22">
        <v>372</v>
      </c>
      <c r="D27" s="17">
        <v>1</v>
      </c>
      <c r="E27" s="29">
        <v>341</v>
      </c>
      <c r="F27" s="42">
        <f t="shared" si="0"/>
        <v>8.333333333333334</v>
      </c>
    </row>
    <row r="28" spans="1:6" ht="12.75" outlineLevel="3">
      <c r="A28" s="8" t="s">
        <v>33</v>
      </c>
      <c r="B28" s="8" t="s">
        <v>34</v>
      </c>
      <c r="C28" s="22">
        <v>372</v>
      </c>
      <c r="D28" s="17">
        <v>2</v>
      </c>
      <c r="E28" s="29">
        <v>341</v>
      </c>
      <c r="F28" s="42">
        <f t="shared" si="0"/>
        <v>8.333333333333334</v>
      </c>
    </row>
    <row r="29" spans="1:6" ht="12.75" outlineLevel="3">
      <c r="A29" s="8" t="s">
        <v>35</v>
      </c>
      <c r="B29" s="8" t="s">
        <v>36</v>
      </c>
      <c r="C29" s="22">
        <v>372</v>
      </c>
      <c r="D29" s="17">
        <v>1</v>
      </c>
      <c r="E29" s="29">
        <v>341</v>
      </c>
      <c r="F29" s="42">
        <f t="shared" si="0"/>
        <v>8.333333333333334</v>
      </c>
    </row>
    <row r="30" spans="1:6" ht="12.75" outlineLevel="3">
      <c r="A30" s="7">
        <v>6324</v>
      </c>
      <c r="B30" s="8" t="s">
        <v>37</v>
      </c>
      <c r="C30" s="22">
        <v>176</v>
      </c>
      <c r="D30" s="17">
        <v>29</v>
      </c>
      <c r="E30" s="29">
        <v>161.70000000000002</v>
      </c>
      <c r="F30" s="42">
        <f t="shared" si="0"/>
        <v>8.12499999999999</v>
      </c>
    </row>
    <row r="31" spans="1:6" ht="12.75" outlineLevel="3">
      <c r="A31" s="7">
        <v>6317</v>
      </c>
      <c r="B31" s="8" t="s">
        <v>38</v>
      </c>
      <c r="C31" s="22">
        <v>259</v>
      </c>
      <c r="D31" s="17">
        <v>16</v>
      </c>
      <c r="E31" s="29">
        <v>237.60000000000002</v>
      </c>
      <c r="F31" s="42">
        <f t="shared" si="0"/>
        <v>8.262548262548254</v>
      </c>
    </row>
    <row r="32" spans="1:6" ht="12.75" outlineLevel="3">
      <c r="A32" s="7">
        <v>2234</v>
      </c>
      <c r="B32" s="8" t="s">
        <v>39</v>
      </c>
      <c r="C32" s="22">
        <v>198</v>
      </c>
      <c r="D32" s="17">
        <v>5</v>
      </c>
      <c r="E32" s="29">
        <v>181.50000000000003</v>
      </c>
      <c r="F32" s="42">
        <f t="shared" si="0"/>
        <v>8.33333333333332</v>
      </c>
    </row>
    <row r="33" spans="1:6" ht="12.75" outlineLevel="3">
      <c r="A33" s="7">
        <v>3231</v>
      </c>
      <c r="B33" s="8" t="s">
        <v>40</v>
      </c>
      <c r="C33" s="22">
        <v>366</v>
      </c>
      <c r="D33" s="17">
        <v>17</v>
      </c>
      <c r="E33" s="29">
        <v>335.5</v>
      </c>
      <c r="F33" s="42">
        <f t="shared" si="0"/>
        <v>8.333333333333334</v>
      </c>
    </row>
    <row r="34" spans="1:6" ht="12.75" outlineLevel="3">
      <c r="A34" s="7">
        <v>2210</v>
      </c>
      <c r="B34" s="8" t="s">
        <v>41</v>
      </c>
      <c r="C34" s="22">
        <v>259</v>
      </c>
      <c r="D34" s="17">
        <v>17</v>
      </c>
      <c r="E34" s="29">
        <v>237.60000000000002</v>
      </c>
      <c r="F34" s="42">
        <f t="shared" si="0"/>
        <v>8.262548262548254</v>
      </c>
    </row>
    <row r="35" spans="1:6" ht="12.75" outlineLevel="3">
      <c r="A35" s="7">
        <v>3255</v>
      </c>
      <c r="B35" s="8" t="s">
        <v>42</v>
      </c>
      <c r="C35" s="22">
        <v>442</v>
      </c>
      <c r="D35" s="17">
        <v>10</v>
      </c>
      <c r="E35" s="29">
        <v>404.8</v>
      </c>
      <c r="F35" s="42">
        <f t="shared" si="0"/>
        <v>8.41628959276018</v>
      </c>
    </row>
    <row r="36" spans="1:6" ht="12.75" outlineLevel="3">
      <c r="A36" s="7">
        <v>2227</v>
      </c>
      <c r="B36" s="8" t="s">
        <v>43</v>
      </c>
      <c r="C36" s="22">
        <v>259</v>
      </c>
      <c r="D36" s="17">
        <v>1</v>
      </c>
      <c r="E36" s="29">
        <v>237.60000000000002</v>
      </c>
      <c r="F36" s="42">
        <f t="shared" si="0"/>
        <v>8.262548262548254</v>
      </c>
    </row>
    <row r="37" spans="1:6" ht="12.75" outlineLevel="3">
      <c r="A37" s="7">
        <v>4160</v>
      </c>
      <c r="B37" s="8" t="s">
        <v>44</v>
      </c>
      <c r="C37" s="22">
        <v>536</v>
      </c>
      <c r="D37" s="17">
        <v>1</v>
      </c>
      <c r="E37" s="29">
        <v>491.70000000000005</v>
      </c>
      <c r="F37" s="42">
        <f t="shared" si="0"/>
        <v>8.26492537313432</v>
      </c>
    </row>
    <row r="38" spans="1:6" ht="12.75" outlineLevel="3">
      <c r="A38" s="7">
        <v>2241</v>
      </c>
      <c r="B38" s="8" t="s">
        <v>45</v>
      </c>
      <c r="C38" s="22">
        <v>190</v>
      </c>
      <c r="D38" s="17">
        <v>10</v>
      </c>
      <c r="E38" s="29">
        <v>173.8</v>
      </c>
      <c r="F38" s="42">
        <f t="shared" si="0"/>
        <v>8.526315789473678</v>
      </c>
    </row>
    <row r="39" spans="1:6" ht="12.75" outlineLevel="3">
      <c r="A39" s="7">
        <v>6003</v>
      </c>
      <c r="B39" s="8" t="s">
        <v>46</v>
      </c>
      <c r="C39" s="22">
        <v>240</v>
      </c>
      <c r="D39" s="17">
        <v>25</v>
      </c>
      <c r="E39" s="29">
        <v>220.00000000000003</v>
      </c>
      <c r="F39" s="42">
        <f t="shared" si="0"/>
        <v>8.333333333333321</v>
      </c>
    </row>
    <row r="40" spans="1:6" ht="12.75" outlineLevel="3">
      <c r="A40" s="7">
        <v>2272</v>
      </c>
      <c r="B40" s="8" t="s">
        <v>47</v>
      </c>
      <c r="C40" s="22">
        <v>50</v>
      </c>
      <c r="D40" s="17">
        <v>2</v>
      </c>
      <c r="E40" s="29">
        <v>46.2</v>
      </c>
      <c r="F40" s="42">
        <f t="shared" si="0"/>
        <v>7.599999999999994</v>
      </c>
    </row>
    <row r="41" spans="1:6" ht="12.75" outlineLevel="3">
      <c r="A41" s="7">
        <v>2470</v>
      </c>
      <c r="B41" s="8" t="s">
        <v>48</v>
      </c>
      <c r="C41" s="22">
        <v>88</v>
      </c>
      <c r="D41" s="17">
        <v>21</v>
      </c>
      <c r="E41" s="29">
        <v>80.30000000000001</v>
      </c>
      <c r="F41" s="42">
        <f t="shared" si="0"/>
        <v>8.749999999999988</v>
      </c>
    </row>
    <row r="42" spans="1:6" ht="12.75" outlineLevel="3">
      <c r="A42" s="7">
        <v>2500</v>
      </c>
      <c r="B42" s="8" t="s">
        <v>49</v>
      </c>
      <c r="C42" s="22">
        <v>38</v>
      </c>
      <c r="D42" s="17">
        <v>1</v>
      </c>
      <c r="E42" s="29">
        <v>35.2</v>
      </c>
      <c r="F42" s="42">
        <f t="shared" si="0"/>
        <v>7.368421052631572</v>
      </c>
    </row>
    <row r="43" spans="1:6" ht="12.75" outlineLevel="3">
      <c r="A43" s="7">
        <v>3644</v>
      </c>
      <c r="B43" s="8" t="s">
        <v>50</v>
      </c>
      <c r="C43" s="22">
        <v>55</v>
      </c>
      <c r="D43" s="17">
        <v>1</v>
      </c>
      <c r="E43" s="29">
        <v>50.6</v>
      </c>
      <c r="F43" s="42">
        <f t="shared" si="0"/>
        <v>7.999999999999998</v>
      </c>
    </row>
    <row r="44" spans="1:6" ht="12.75" outlineLevel="3">
      <c r="A44" s="7">
        <v>2463</v>
      </c>
      <c r="B44" s="8" t="s">
        <v>51</v>
      </c>
      <c r="C44" s="22">
        <v>91</v>
      </c>
      <c r="D44" s="17">
        <v>6</v>
      </c>
      <c r="E44" s="29">
        <v>83.60000000000001</v>
      </c>
      <c r="F44" s="42">
        <f t="shared" si="0"/>
        <v>8.131868131868123</v>
      </c>
    </row>
    <row r="45" spans="1:6" ht="12.75" outlineLevel="3">
      <c r="A45" s="7">
        <v>2456</v>
      </c>
      <c r="B45" s="8" t="s">
        <v>52</v>
      </c>
      <c r="C45" s="22">
        <v>49</v>
      </c>
      <c r="D45" s="17">
        <v>9</v>
      </c>
      <c r="E45" s="29">
        <v>45.1</v>
      </c>
      <c r="F45" s="42">
        <f t="shared" si="0"/>
        <v>7.9591836734693855</v>
      </c>
    </row>
    <row r="46" spans="1:6" ht="12.75" outlineLevel="3">
      <c r="A46" s="7">
        <v>2449</v>
      </c>
      <c r="B46" s="8" t="s">
        <v>53</v>
      </c>
      <c r="C46" s="22">
        <v>44</v>
      </c>
      <c r="D46" s="17">
        <v>13</v>
      </c>
      <c r="E46" s="29">
        <v>40.7</v>
      </c>
      <c r="F46" s="42">
        <f t="shared" si="0"/>
        <v>7.499999999999994</v>
      </c>
    </row>
    <row r="47" spans="1:6" ht="12.75" outlineLevel="3">
      <c r="A47" s="7">
        <v>2302</v>
      </c>
      <c r="B47" s="8" t="s">
        <v>54</v>
      </c>
      <c r="C47" s="22">
        <v>97</v>
      </c>
      <c r="D47" s="17">
        <v>11</v>
      </c>
      <c r="E47" s="29">
        <v>89.10000000000001</v>
      </c>
      <c r="F47" s="42">
        <f t="shared" si="0"/>
        <v>8.144329896907207</v>
      </c>
    </row>
    <row r="48" spans="1:6" ht="12.75" outlineLevel="3">
      <c r="A48" s="7">
        <v>2289</v>
      </c>
      <c r="B48" s="8" t="s">
        <v>55</v>
      </c>
      <c r="C48" s="22">
        <v>76</v>
      </c>
      <c r="D48" s="17">
        <v>25</v>
      </c>
      <c r="E48" s="29">
        <v>69.30000000000001</v>
      </c>
      <c r="F48" s="42">
        <f t="shared" si="0"/>
        <v>8.815789473684196</v>
      </c>
    </row>
    <row r="49" spans="1:6" ht="12.75" outlineLevel="3">
      <c r="A49" s="7">
        <v>2296</v>
      </c>
      <c r="B49" s="8" t="s">
        <v>56</v>
      </c>
      <c r="C49" s="22">
        <v>59</v>
      </c>
      <c r="D49" s="17">
        <v>23</v>
      </c>
      <c r="E49" s="29">
        <v>53.900000000000006</v>
      </c>
      <c r="F49" s="42">
        <f t="shared" si="0"/>
        <v>8.64406779661016</v>
      </c>
    </row>
    <row r="50" spans="1:6" ht="12.75" outlineLevel="3">
      <c r="A50" s="8" t="s">
        <v>57</v>
      </c>
      <c r="B50" s="8" t="s">
        <v>58</v>
      </c>
      <c r="C50" s="22">
        <v>478</v>
      </c>
      <c r="D50" s="17">
        <v>12</v>
      </c>
      <c r="E50" s="29">
        <v>437.8</v>
      </c>
      <c r="F50" s="42">
        <f t="shared" si="0"/>
        <v>8.410041841004182</v>
      </c>
    </row>
    <row r="51" spans="1:6" ht="12.75" outlineLevel="3">
      <c r="A51" s="8" t="s">
        <v>59</v>
      </c>
      <c r="B51" s="8" t="s">
        <v>60</v>
      </c>
      <c r="C51" s="22">
        <v>478</v>
      </c>
      <c r="D51" s="17">
        <v>9</v>
      </c>
      <c r="E51" s="29">
        <v>437.8</v>
      </c>
      <c r="F51" s="42">
        <f t="shared" si="0"/>
        <v>8.410041841004182</v>
      </c>
    </row>
    <row r="52" spans="1:6" ht="12.75" outlineLevel="3">
      <c r="A52" s="7">
        <v>466</v>
      </c>
      <c r="B52" s="8" t="s">
        <v>61</v>
      </c>
      <c r="C52" s="22">
        <v>108</v>
      </c>
      <c r="D52" s="17">
        <v>20</v>
      </c>
      <c r="E52" s="29">
        <v>99.00000000000001</v>
      </c>
      <c r="F52" s="42">
        <f t="shared" si="0"/>
        <v>8.333333333333321</v>
      </c>
    </row>
    <row r="53" spans="1:6" ht="12.75" outlineLevel="3">
      <c r="A53" s="7">
        <v>879</v>
      </c>
      <c r="B53" s="8" t="s">
        <v>62</v>
      </c>
      <c r="C53" s="22">
        <v>192</v>
      </c>
      <c r="D53" s="17">
        <v>5</v>
      </c>
      <c r="E53" s="29">
        <v>176</v>
      </c>
      <c r="F53" s="42">
        <f t="shared" si="0"/>
        <v>8.333333333333334</v>
      </c>
    </row>
    <row r="54" spans="1:6" ht="12.75" outlineLevel="3">
      <c r="A54" s="7">
        <v>6119</v>
      </c>
      <c r="B54" s="8" t="s">
        <v>63</v>
      </c>
      <c r="C54" s="22">
        <v>328</v>
      </c>
      <c r="D54" s="17">
        <v>9</v>
      </c>
      <c r="E54" s="29">
        <v>300.3</v>
      </c>
      <c r="F54" s="42">
        <f t="shared" si="0"/>
        <v>8.445121951219509</v>
      </c>
    </row>
    <row r="55" spans="1:6" ht="12.75" outlineLevel="3">
      <c r="A55" s="7">
        <v>957</v>
      </c>
      <c r="B55" s="8" t="s">
        <v>64</v>
      </c>
      <c r="C55" s="22">
        <v>62</v>
      </c>
      <c r="D55" s="17">
        <v>8</v>
      </c>
      <c r="E55" s="29">
        <v>57.2</v>
      </c>
      <c r="F55" s="42">
        <f t="shared" si="0"/>
        <v>7.7419354838709635</v>
      </c>
    </row>
    <row r="56" spans="1:6" ht="12.75" outlineLevel="3">
      <c r="A56" s="7">
        <v>6713</v>
      </c>
      <c r="B56" s="8" t="s">
        <v>65</v>
      </c>
      <c r="C56" s="22">
        <v>112</v>
      </c>
      <c r="D56" s="17">
        <v>6</v>
      </c>
      <c r="E56" s="29">
        <v>102.30000000000001</v>
      </c>
      <c r="F56" s="42">
        <f t="shared" si="0"/>
        <v>8.660714285714276</v>
      </c>
    </row>
    <row r="57" spans="1:6" ht="12.75" outlineLevel="3">
      <c r="A57" s="7">
        <v>2043</v>
      </c>
      <c r="B57" s="8" t="s">
        <v>66</v>
      </c>
      <c r="C57" s="22">
        <v>41</v>
      </c>
      <c r="D57" s="17">
        <v>3</v>
      </c>
      <c r="E57" s="29">
        <v>37.400000000000006</v>
      </c>
      <c r="F57" s="42">
        <f t="shared" si="0"/>
        <v>8.780487804878035</v>
      </c>
    </row>
    <row r="58" spans="1:6" ht="12.75" outlineLevel="3">
      <c r="A58" s="7">
        <v>923</v>
      </c>
      <c r="B58" s="8" t="s">
        <v>67</v>
      </c>
      <c r="C58" s="22">
        <v>188</v>
      </c>
      <c r="D58" s="17">
        <v>1</v>
      </c>
      <c r="E58" s="29">
        <v>172.70000000000002</v>
      </c>
      <c r="F58" s="42">
        <f t="shared" si="0"/>
        <v>8.138297872340416</v>
      </c>
    </row>
    <row r="59" spans="1:6" ht="12.75" outlineLevel="3">
      <c r="A59" s="7">
        <v>916</v>
      </c>
      <c r="B59" s="8" t="s">
        <v>68</v>
      </c>
      <c r="C59" s="22">
        <v>170</v>
      </c>
      <c r="D59" s="17">
        <v>8</v>
      </c>
      <c r="E59" s="29">
        <v>156.20000000000002</v>
      </c>
      <c r="F59" s="42">
        <f t="shared" si="0"/>
        <v>8.117647058823518</v>
      </c>
    </row>
    <row r="60" spans="1:6" ht="12.75" outlineLevel="3">
      <c r="A60" s="7">
        <v>909</v>
      </c>
      <c r="B60" s="8" t="s">
        <v>69</v>
      </c>
      <c r="C60" s="22">
        <v>180</v>
      </c>
      <c r="D60" s="17">
        <v>8</v>
      </c>
      <c r="E60" s="29">
        <v>165</v>
      </c>
      <c r="F60" s="42">
        <f t="shared" si="0"/>
        <v>8.333333333333334</v>
      </c>
    </row>
    <row r="61" spans="1:6" ht="12.75" outlineLevel="3">
      <c r="A61" s="7">
        <v>930</v>
      </c>
      <c r="B61" s="8" t="s">
        <v>70</v>
      </c>
      <c r="C61" s="22">
        <v>180</v>
      </c>
      <c r="D61" s="17">
        <v>4</v>
      </c>
      <c r="E61" s="29">
        <v>165</v>
      </c>
      <c r="F61" s="42">
        <f t="shared" si="0"/>
        <v>8.333333333333334</v>
      </c>
    </row>
    <row r="62" spans="1:6" ht="12.75" outlineLevel="3">
      <c r="A62" s="8" t="s">
        <v>71</v>
      </c>
      <c r="B62" s="8" t="s">
        <v>72</v>
      </c>
      <c r="C62" s="22">
        <v>522</v>
      </c>
      <c r="D62" s="17">
        <v>2</v>
      </c>
      <c r="E62" s="29">
        <v>478.50000000000006</v>
      </c>
      <c r="F62" s="42">
        <f t="shared" si="0"/>
        <v>8.333333333333323</v>
      </c>
    </row>
    <row r="63" spans="1:6" ht="12.75" outlineLevel="3">
      <c r="A63" s="8" t="s">
        <v>73</v>
      </c>
      <c r="B63" s="8" t="s">
        <v>74</v>
      </c>
      <c r="C63" s="22">
        <v>522</v>
      </c>
      <c r="D63" s="17">
        <v>4</v>
      </c>
      <c r="E63" s="29">
        <v>478.50000000000006</v>
      </c>
      <c r="F63" s="42">
        <f t="shared" si="0"/>
        <v>8.333333333333323</v>
      </c>
    </row>
    <row r="64" spans="1:6" ht="12.75" outlineLevel="3">
      <c r="A64" s="8" t="s">
        <v>75</v>
      </c>
      <c r="B64" s="8" t="s">
        <v>76</v>
      </c>
      <c r="C64" s="22">
        <v>522</v>
      </c>
      <c r="D64" s="17">
        <v>4</v>
      </c>
      <c r="E64" s="29">
        <v>478.50000000000006</v>
      </c>
      <c r="F64" s="42">
        <f t="shared" si="0"/>
        <v>8.333333333333323</v>
      </c>
    </row>
    <row r="65" spans="1:6" ht="12.75" outlineLevel="3">
      <c r="A65" s="8" t="s">
        <v>77</v>
      </c>
      <c r="B65" s="8" t="s">
        <v>78</v>
      </c>
      <c r="C65" s="22">
        <v>522</v>
      </c>
      <c r="D65" s="17">
        <v>5</v>
      </c>
      <c r="E65" s="29">
        <v>478.50000000000006</v>
      </c>
      <c r="F65" s="42">
        <f t="shared" si="0"/>
        <v>8.333333333333323</v>
      </c>
    </row>
    <row r="66" spans="1:6" ht="12.75" outlineLevel="3">
      <c r="A66" s="8" t="s">
        <v>79</v>
      </c>
      <c r="B66" s="8" t="s">
        <v>80</v>
      </c>
      <c r="C66" s="22">
        <v>522</v>
      </c>
      <c r="D66" s="17">
        <v>4</v>
      </c>
      <c r="E66" s="29">
        <v>478.50000000000006</v>
      </c>
      <c r="F66" s="42">
        <f t="shared" si="0"/>
        <v>8.333333333333323</v>
      </c>
    </row>
    <row r="67" spans="1:6" ht="12.75" outlineLevel="3">
      <c r="A67" s="7">
        <v>6645</v>
      </c>
      <c r="B67" s="8" t="s">
        <v>81</v>
      </c>
      <c r="C67" s="22">
        <v>208</v>
      </c>
      <c r="D67" s="17">
        <v>47</v>
      </c>
      <c r="E67" s="29">
        <v>190.3</v>
      </c>
      <c r="F67" s="42">
        <f t="shared" si="0"/>
        <v>8.50961538461538</v>
      </c>
    </row>
    <row r="68" spans="1:6" ht="12.75" outlineLevel="3">
      <c r="A68" s="7">
        <v>6652</v>
      </c>
      <c r="B68" s="8" t="s">
        <v>82</v>
      </c>
      <c r="C68" s="22">
        <v>208</v>
      </c>
      <c r="D68" s="17">
        <v>20</v>
      </c>
      <c r="E68" s="29">
        <v>190.3</v>
      </c>
      <c r="F68" s="42">
        <f t="shared" si="0"/>
        <v>8.50961538461538</v>
      </c>
    </row>
    <row r="69" spans="1:6" ht="12.75" outlineLevel="3">
      <c r="A69" s="7">
        <v>6782</v>
      </c>
      <c r="B69" s="8" t="s">
        <v>83</v>
      </c>
      <c r="C69" s="22">
        <v>126</v>
      </c>
      <c r="D69" s="17">
        <v>1</v>
      </c>
      <c r="E69" s="29">
        <v>115.50000000000001</v>
      </c>
      <c r="F69" s="42">
        <f t="shared" si="0"/>
        <v>8.333333333333323</v>
      </c>
    </row>
    <row r="70" spans="1:6" ht="12.75" outlineLevel="3">
      <c r="A70" s="7">
        <v>480</v>
      </c>
      <c r="B70" s="8" t="s">
        <v>84</v>
      </c>
      <c r="C70" s="22">
        <v>86</v>
      </c>
      <c r="D70" s="17">
        <v>6</v>
      </c>
      <c r="E70" s="29">
        <v>79.2</v>
      </c>
      <c r="F70" s="42">
        <f t="shared" si="0"/>
        <v>7.906976744186044</v>
      </c>
    </row>
    <row r="71" spans="1:6" ht="12.75" outlineLevel="3">
      <c r="A71" s="7">
        <v>282</v>
      </c>
      <c r="B71" s="8" t="s">
        <v>85</v>
      </c>
      <c r="C71" s="22">
        <v>78</v>
      </c>
      <c r="D71" s="17">
        <v>8</v>
      </c>
      <c r="E71" s="29">
        <v>71.5</v>
      </c>
      <c r="F71" s="42">
        <f t="shared" si="0"/>
        <v>8.333333333333334</v>
      </c>
    </row>
    <row r="72" spans="1:6" ht="12.75" outlineLevel="3">
      <c r="A72" s="7">
        <v>6751</v>
      </c>
      <c r="B72" s="8" t="s">
        <v>86</v>
      </c>
      <c r="C72" s="22">
        <v>106</v>
      </c>
      <c r="D72" s="17">
        <v>8</v>
      </c>
      <c r="E72" s="29">
        <v>96.80000000000001</v>
      </c>
      <c r="F72" s="42">
        <f t="shared" si="0"/>
        <v>8.679245283018858</v>
      </c>
    </row>
    <row r="73" spans="1:6" ht="12.75" outlineLevel="3">
      <c r="A73" s="7">
        <v>497</v>
      </c>
      <c r="B73" s="8" t="s">
        <v>87</v>
      </c>
      <c r="C73" s="22">
        <v>98</v>
      </c>
      <c r="D73" s="17">
        <v>10</v>
      </c>
      <c r="E73" s="29">
        <v>90.2</v>
      </c>
      <c r="F73" s="42">
        <f t="shared" si="0"/>
        <v>7.9591836734693855</v>
      </c>
    </row>
    <row r="74" spans="1:6" ht="12.75" outlineLevel="3">
      <c r="A74" s="7">
        <v>305</v>
      </c>
      <c r="B74" s="8" t="s">
        <v>88</v>
      </c>
      <c r="C74" s="22">
        <v>108</v>
      </c>
      <c r="D74" s="17">
        <v>26</v>
      </c>
      <c r="E74" s="29">
        <v>96.80000000000001</v>
      </c>
      <c r="F74" s="42">
        <f aca="true" t="shared" si="1" ref="F74:F121">(C74-E74)*100/C74</f>
        <v>10.37037037037036</v>
      </c>
    </row>
    <row r="75" spans="1:6" ht="12.75" outlineLevel="3">
      <c r="A75" s="9">
        <v>445</v>
      </c>
      <c r="B75" s="8" t="s">
        <v>89</v>
      </c>
      <c r="C75" s="22">
        <v>84</v>
      </c>
      <c r="D75" s="17">
        <v>8</v>
      </c>
      <c r="E75" s="29">
        <v>77</v>
      </c>
      <c r="F75" s="42">
        <f t="shared" si="1"/>
        <v>8.333333333333334</v>
      </c>
    </row>
    <row r="76" spans="1:6" ht="12.75" outlineLevel="3">
      <c r="A76" s="7">
        <v>299</v>
      </c>
      <c r="B76" s="8" t="s">
        <v>90</v>
      </c>
      <c r="C76" s="22">
        <v>134</v>
      </c>
      <c r="D76" s="17">
        <v>6</v>
      </c>
      <c r="E76" s="29">
        <v>123.20000000000002</v>
      </c>
      <c r="F76" s="42">
        <f t="shared" si="1"/>
        <v>8.0597014925373</v>
      </c>
    </row>
    <row r="77" spans="1:6" ht="12.75" outlineLevel="3">
      <c r="A77" s="9">
        <v>155</v>
      </c>
      <c r="B77" s="8" t="s">
        <v>91</v>
      </c>
      <c r="C77" s="22">
        <v>110</v>
      </c>
      <c r="D77" s="17">
        <v>10</v>
      </c>
      <c r="E77" s="29">
        <v>101.2</v>
      </c>
      <c r="F77" s="42">
        <f t="shared" si="1"/>
        <v>7.999999999999998</v>
      </c>
    </row>
    <row r="78" spans="1:6" ht="12.75" outlineLevel="3">
      <c r="A78" s="7">
        <v>503</v>
      </c>
      <c r="B78" s="8" t="s">
        <v>92</v>
      </c>
      <c r="C78" s="22">
        <v>115</v>
      </c>
      <c r="D78" s="17">
        <v>6</v>
      </c>
      <c r="E78" s="29">
        <v>105.60000000000001</v>
      </c>
      <c r="F78" s="42">
        <f t="shared" si="1"/>
        <v>8.173913043478253</v>
      </c>
    </row>
    <row r="79" spans="1:6" ht="12.75" outlineLevel="3">
      <c r="A79" s="7">
        <v>534</v>
      </c>
      <c r="B79" s="8" t="s">
        <v>93</v>
      </c>
      <c r="C79" s="22">
        <v>160</v>
      </c>
      <c r="D79" s="17">
        <v>4</v>
      </c>
      <c r="E79" s="29">
        <v>146.3</v>
      </c>
      <c r="F79" s="42">
        <f t="shared" si="1"/>
        <v>8.562499999999993</v>
      </c>
    </row>
    <row r="80" spans="1:6" ht="12.75" outlineLevel="3">
      <c r="A80" s="7">
        <v>510</v>
      </c>
      <c r="B80" s="8" t="s">
        <v>94</v>
      </c>
      <c r="C80" s="22">
        <v>140</v>
      </c>
      <c r="D80" s="17">
        <v>4</v>
      </c>
      <c r="E80" s="29">
        <v>128.70000000000002</v>
      </c>
      <c r="F80" s="42">
        <f t="shared" si="1"/>
        <v>8.071428571428559</v>
      </c>
    </row>
    <row r="81" spans="1:6" ht="12.75" outlineLevel="3">
      <c r="A81" s="7">
        <v>6904</v>
      </c>
      <c r="B81" s="8" t="s">
        <v>95</v>
      </c>
      <c r="C81" s="22">
        <v>95</v>
      </c>
      <c r="D81" s="17">
        <v>5</v>
      </c>
      <c r="E81" s="29">
        <v>86.9</v>
      </c>
      <c r="F81" s="42">
        <f t="shared" si="1"/>
        <v>8.526315789473678</v>
      </c>
    </row>
    <row r="82" spans="1:6" ht="12.75" outlineLevel="3">
      <c r="A82" s="7">
        <v>6829</v>
      </c>
      <c r="B82" s="8" t="s">
        <v>96</v>
      </c>
      <c r="C82" s="22">
        <v>197</v>
      </c>
      <c r="D82" s="17">
        <v>3</v>
      </c>
      <c r="E82" s="29">
        <v>180.4</v>
      </c>
      <c r="F82" s="42">
        <f t="shared" si="1"/>
        <v>8.426395939086293</v>
      </c>
    </row>
    <row r="83" spans="1:6" ht="12.75" outlineLevel="3">
      <c r="A83" s="7">
        <v>6799</v>
      </c>
      <c r="B83" s="8" t="s">
        <v>97</v>
      </c>
      <c r="C83" s="22">
        <v>228</v>
      </c>
      <c r="D83" s="17">
        <v>1</v>
      </c>
      <c r="E83" s="29">
        <v>209.00000000000003</v>
      </c>
      <c r="F83" s="42">
        <f t="shared" si="1"/>
        <v>8.333333333333321</v>
      </c>
    </row>
    <row r="84" spans="1:6" ht="12.75" outlineLevel="3">
      <c r="A84" s="7">
        <v>6744</v>
      </c>
      <c r="B84" s="8" t="s">
        <v>98</v>
      </c>
      <c r="C84" s="22">
        <v>163</v>
      </c>
      <c r="D84" s="17">
        <v>8</v>
      </c>
      <c r="E84" s="29">
        <v>149.60000000000002</v>
      </c>
      <c r="F84" s="42">
        <f t="shared" si="1"/>
        <v>8.220858895705508</v>
      </c>
    </row>
    <row r="85" spans="1:6" ht="12.75" outlineLevel="3">
      <c r="A85" s="7">
        <v>6805</v>
      </c>
      <c r="B85" s="8" t="s">
        <v>99</v>
      </c>
      <c r="C85" s="22">
        <v>190</v>
      </c>
      <c r="D85" s="17">
        <v>6</v>
      </c>
      <c r="E85" s="29">
        <v>173.8</v>
      </c>
      <c r="F85" s="42">
        <f t="shared" si="1"/>
        <v>8.526315789473678</v>
      </c>
    </row>
    <row r="86" spans="1:6" ht="12.75" outlineLevel="3">
      <c r="A86" s="8" t="s">
        <v>100</v>
      </c>
      <c r="B86" s="8" t="s">
        <v>101</v>
      </c>
      <c r="C86" s="22">
        <v>296</v>
      </c>
      <c r="D86" s="17">
        <v>3</v>
      </c>
      <c r="E86" s="29">
        <v>271.70000000000005</v>
      </c>
      <c r="F86" s="42">
        <f t="shared" si="1"/>
        <v>8.209459459459444</v>
      </c>
    </row>
    <row r="87" spans="1:6" ht="12.75" outlineLevel="3">
      <c r="A87" s="8" t="s">
        <v>102</v>
      </c>
      <c r="B87" s="8" t="s">
        <v>103</v>
      </c>
      <c r="C87" s="22">
        <v>372</v>
      </c>
      <c r="D87" s="17">
        <v>1</v>
      </c>
      <c r="E87" s="29">
        <v>341</v>
      </c>
      <c r="F87" s="42">
        <f t="shared" si="1"/>
        <v>8.333333333333334</v>
      </c>
    </row>
    <row r="88" spans="1:6" ht="12.75" outlineLevel="3">
      <c r="A88" s="8" t="s">
        <v>104</v>
      </c>
      <c r="B88" s="8" t="s">
        <v>105</v>
      </c>
      <c r="C88" s="22">
        <v>372</v>
      </c>
      <c r="D88" s="17">
        <v>2</v>
      </c>
      <c r="E88" s="29">
        <v>341</v>
      </c>
      <c r="F88" s="42">
        <f t="shared" si="1"/>
        <v>8.333333333333334</v>
      </c>
    </row>
    <row r="89" spans="1:6" ht="12.75" outlineLevel="3">
      <c r="A89" s="8" t="s">
        <v>106</v>
      </c>
      <c r="B89" s="8" t="s">
        <v>107</v>
      </c>
      <c r="C89" s="22">
        <v>372</v>
      </c>
      <c r="D89" s="17">
        <v>5</v>
      </c>
      <c r="E89" s="29">
        <v>341</v>
      </c>
      <c r="F89" s="42">
        <f t="shared" si="1"/>
        <v>8.333333333333334</v>
      </c>
    </row>
    <row r="90" spans="1:6" ht="12.75" outlineLevel="3">
      <c r="A90" s="8" t="s">
        <v>108</v>
      </c>
      <c r="B90" s="8" t="s">
        <v>109</v>
      </c>
      <c r="C90" s="22">
        <v>372</v>
      </c>
      <c r="D90" s="17">
        <v>4</v>
      </c>
      <c r="E90" s="29">
        <v>341</v>
      </c>
      <c r="F90" s="42">
        <f t="shared" si="1"/>
        <v>8.333333333333334</v>
      </c>
    </row>
    <row r="91" spans="1:6" ht="12.75" outlineLevel="3">
      <c r="A91" s="8" t="s">
        <v>110</v>
      </c>
      <c r="B91" s="8" t="s">
        <v>111</v>
      </c>
      <c r="C91" s="22">
        <v>372</v>
      </c>
      <c r="D91" s="17">
        <v>4</v>
      </c>
      <c r="E91" s="29">
        <v>341</v>
      </c>
      <c r="F91" s="42">
        <f t="shared" si="1"/>
        <v>8.333333333333334</v>
      </c>
    </row>
    <row r="92" spans="1:6" ht="12.75" outlineLevel="3">
      <c r="A92" s="8" t="s">
        <v>112</v>
      </c>
      <c r="B92" s="8" t="s">
        <v>113</v>
      </c>
      <c r="C92" s="22">
        <v>296</v>
      </c>
      <c r="D92" s="17">
        <v>5</v>
      </c>
      <c r="E92" s="29">
        <v>271.70000000000005</v>
      </c>
      <c r="F92" s="42">
        <f t="shared" si="1"/>
        <v>8.209459459459444</v>
      </c>
    </row>
    <row r="93" spans="1:6" ht="12.75" outlineLevel="3">
      <c r="A93" s="8" t="s">
        <v>114</v>
      </c>
      <c r="B93" s="8" t="s">
        <v>115</v>
      </c>
      <c r="C93" s="22">
        <v>461</v>
      </c>
      <c r="D93" s="17">
        <v>2</v>
      </c>
      <c r="E93" s="29">
        <v>422.40000000000003</v>
      </c>
      <c r="F93" s="42">
        <f t="shared" si="1"/>
        <v>8.373101952277649</v>
      </c>
    </row>
    <row r="94" spans="1:6" ht="12.75" outlineLevel="3">
      <c r="A94" s="7">
        <v>6690</v>
      </c>
      <c r="B94" s="8" t="s">
        <v>116</v>
      </c>
      <c r="C94" s="22">
        <v>443</v>
      </c>
      <c r="D94" s="17">
        <v>9</v>
      </c>
      <c r="E94" s="29">
        <v>405.90000000000003</v>
      </c>
      <c r="F94" s="42">
        <f t="shared" si="1"/>
        <v>8.374717832957103</v>
      </c>
    </row>
    <row r="95" spans="1:6" ht="12.75" outlineLevel="3">
      <c r="A95" s="7">
        <v>6683</v>
      </c>
      <c r="B95" s="8" t="s">
        <v>117</v>
      </c>
      <c r="C95" s="22">
        <v>443</v>
      </c>
      <c r="D95" s="17">
        <v>10</v>
      </c>
      <c r="E95" s="29">
        <v>405.90000000000003</v>
      </c>
      <c r="F95" s="42">
        <f t="shared" si="1"/>
        <v>8.374717832957103</v>
      </c>
    </row>
    <row r="96" spans="1:6" ht="12.75" outlineLevel="3">
      <c r="A96" s="8" t="s">
        <v>118</v>
      </c>
      <c r="B96" s="8" t="s">
        <v>119</v>
      </c>
      <c r="C96" s="22">
        <v>227</v>
      </c>
      <c r="D96" s="17">
        <v>46</v>
      </c>
      <c r="E96" s="29">
        <v>207.9</v>
      </c>
      <c r="F96" s="42">
        <f t="shared" si="1"/>
        <v>8.414096916299558</v>
      </c>
    </row>
    <row r="97" spans="1:6" ht="12.75" outlineLevel="3">
      <c r="A97" s="7">
        <v>6300</v>
      </c>
      <c r="B97" s="8" t="s">
        <v>120</v>
      </c>
      <c r="C97" s="22">
        <v>344</v>
      </c>
      <c r="D97" s="17">
        <v>20</v>
      </c>
      <c r="E97" s="29">
        <v>315.70000000000005</v>
      </c>
      <c r="F97" s="42">
        <f t="shared" si="1"/>
        <v>8.2267441860465</v>
      </c>
    </row>
    <row r="98" spans="1:6" ht="12.75" outlineLevel="3">
      <c r="A98" s="7">
        <v>3705</v>
      </c>
      <c r="B98" s="8" t="s">
        <v>121</v>
      </c>
      <c r="C98" s="22">
        <v>94</v>
      </c>
      <c r="D98" s="17">
        <v>23</v>
      </c>
      <c r="E98" s="29">
        <v>85.80000000000001</v>
      </c>
      <c r="F98" s="42">
        <f t="shared" si="1"/>
        <v>8.723404255319137</v>
      </c>
    </row>
    <row r="99" spans="1:6" ht="12.75" outlineLevel="3">
      <c r="A99" s="8" t="s">
        <v>122</v>
      </c>
      <c r="B99" s="8" t="s">
        <v>123</v>
      </c>
      <c r="C99" s="22">
        <v>362</v>
      </c>
      <c r="D99" s="17">
        <v>10</v>
      </c>
      <c r="E99" s="29">
        <v>332.20000000000005</v>
      </c>
      <c r="F99" s="42">
        <f t="shared" si="1"/>
        <v>8.232044198895014</v>
      </c>
    </row>
    <row r="100" spans="1:6" ht="12.75" outlineLevel="3">
      <c r="A100" s="10">
        <v>84</v>
      </c>
      <c r="B100" s="8" t="s">
        <v>124</v>
      </c>
      <c r="C100" s="22">
        <v>92</v>
      </c>
      <c r="D100" s="17">
        <v>10</v>
      </c>
      <c r="E100" s="29">
        <v>84.7</v>
      </c>
      <c r="F100" s="42">
        <f t="shared" si="1"/>
        <v>7.93478260869565</v>
      </c>
    </row>
    <row r="101" spans="1:6" ht="12.75" outlineLevel="3">
      <c r="A101" s="7">
        <v>183</v>
      </c>
      <c r="B101" s="8" t="s">
        <v>125</v>
      </c>
      <c r="C101" s="22">
        <v>106</v>
      </c>
      <c r="D101" s="17">
        <v>3</v>
      </c>
      <c r="E101" s="29">
        <v>96.80000000000001</v>
      </c>
      <c r="F101" s="42">
        <f t="shared" si="1"/>
        <v>8.679245283018858</v>
      </c>
    </row>
    <row r="102" spans="1:6" ht="12.75" outlineLevel="3">
      <c r="A102" s="7">
        <v>169</v>
      </c>
      <c r="B102" s="8" t="s">
        <v>126</v>
      </c>
      <c r="C102" s="22">
        <v>140</v>
      </c>
      <c r="D102" s="17">
        <v>16</v>
      </c>
      <c r="E102" s="29">
        <v>128.70000000000002</v>
      </c>
      <c r="F102" s="42">
        <f t="shared" si="1"/>
        <v>8.071428571428559</v>
      </c>
    </row>
    <row r="103" spans="1:6" ht="12.75" outlineLevel="3">
      <c r="A103" s="7">
        <v>985</v>
      </c>
      <c r="B103" s="8" t="s">
        <v>127</v>
      </c>
      <c r="C103" s="22">
        <v>542</v>
      </c>
      <c r="D103" s="17">
        <v>10</v>
      </c>
      <c r="E103" s="29">
        <v>497.20000000000005</v>
      </c>
      <c r="F103" s="42">
        <f t="shared" si="1"/>
        <v>8.26568265682656</v>
      </c>
    </row>
    <row r="104" spans="1:6" ht="12.75" outlineLevel="3">
      <c r="A104" s="7">
        <v>893</v>
      </c>
      <c r="B104" s="8" t="s">
        <v>128</v>
      </c>
      <c r="C104" s="22">
        <v>484</v>
      </c>
      <c r="D104" s="17">
        <v>10</v>
      </c>
      <c r="E104" s="29">
        <v>441.1</v>
      </c>
      <c r="F104" s="42">
        <f t="shared" si="1"/>
        <v>8.86363636363636</v>
      </c>
    </row>
    <row r="105" spans="1:6" ht="12.75" outlineLevel="3">
      <c r="A105" s="10">
        <v>91</v>
      </c>
      <c r="B105" s="8" t="s">
        <v>129</v>
      </c>
      <c r="C105" s="22">
        <v>53</v>
      </c>
      <c r="D105" s="17">
        <v>6</v>
      </c>
      <c r="E105" s="29">
        <v>48.400000000000006</v>
      </c>
      <c r="F105" s="42">
        <f t="shared" si="1"/>
        <v>8.679245283018858</v>
      </c>
    </row>
    <row r="106" spans="1:6" ht="12.75" outlineLevel="3">
      <c r="A106" s="8" t="s">
        <v>130</v>
      </c>
      <c r="B106" s="8" t="s">
        <v>131</v>
      </c>
      <c r="C106" s="22">
        <v>319</v>
      </c>
      <c r="D106" s="17">
        <v>17</v>
      </c>
      <c r="E106" s="29">
        <v>292.6</v>
      </c>
      <c r="F106" s="42">
        <f t="shared" si="1"/>
        <v>8.27586206896551</v>
      </c>
    </row>
    <row r="107" spans="1:6" ht="12.75" outlineLevel="3">
      <c r="A107" s="7">
        <v>7222</v>
      </c>
      <c r="B107" s="8" t="s">
        <v>132</v>
      </c>
      <c r="C107" s="22">
        <v>145</v>
      </c>
      <c r="D107" s="17">
        <v>19</v>
      </c>
      <c r="E107" s="29">
        <v>133.10000000000002</v>
      </c>
      <c r="F107" s="42">
        <f t="shared" si="1"/>
        <v>8.206896551724123</v>
      </c>
    </row>
    <row r="108" spans="1:6" ht="12.75" outlineLevel="3">
      <c r="A108" s="7">
        <v>7246</v>
      </c>
      <c r="B108" s="8" t="s">
        <v>133</v>
      </c>
      <c r="C108" s="22">
        <v>246</v>
      </c>
      <c r="D108" s="17">
        <v>19</v>
      </c>
      <c r="E108" s="29">
        <v>225.50000000000003</v>
      </c>
      <c r="F108" s="42">
        <f t="shared" si="1"/>
        <v>8.333333333333321</v>
      </c>
    </row>
    <row r="109" spans="1:6" ht="12.75" outlineLevel="3">
      <c r="A109" s="7">
        <v>7253</v>
      </c>
      <c r="B109" s="8" t="s">
        <v>134</v>
      </c>
      <c r="C109" s="22">
        <v>246</v>
      </c>
      <c r="D109" s="17">
        <v>19</v>
      </c>
      <c r="E109" s="29">
        <v>225.50000000000003</v>
      </c>
      <c r="F109" s="42">
        <f t="shared" si="1"/>
        <v>8.333333333333321</v>
      </c>
    </row>
    <row r="110" spans="1:6" ht="12.75" outlineLevel="3">
      <c r="A110" s="7">
        <v>7239</v>
      </c>
      <c r="B110" s="8" t="s">
        <v>135</v>
      </c>
      <c r="C110" s="22">
        <v>151</v>
      </c>
      <c r="D110" s="17">
        <v>19</v>
      </c>
      <c r="E110" s="29">
        <v>138.60000000000002</v>
      </c>
      <c r="F110" s="42">
        <f t="shared" si="1"/>
        <v>8.21192052980131</v>
      </c>
    </row>
    <row r="111" spans="1:6" ht="12.75" outlineLevel="3">
      <c r="A111" s="7">
        <v>3101</v>
      </c>
      <c r="B111" s="8" t="s">
        <v>136</v>
      </c>
      <c r="C111" s="22">
        <v>366</v>
      </c>
      <c r="D111" s="17">
        <v>20</v>
      </c>
      <c r="E111" s="29">
        <v>335.5</v>
      </c>
      <c r="F111" s="42">
        <f t="shared" si="1"/>
        <v>8.333333333333334</v>
      </c>
    </row>
    <row r="112" spans="1:6" ht="12.75" outlineLevel="3">
      <c r="A112" s="7">
        <v>4245</v>
      </c>
      <c r="B112" s="8" t="s">
        <v>137</v>
      </c>
      <c r="C112" s="22">
        <v>278</v>
      </c>
      <c r="D112" s="17">
        <v>12</v>
      </c>
      <c r="E112" s="29">
        <v>255.20000000000002</v>
      </c>
      <c r="F112" s="42">
        <f t="shared" si="1"/>
        <v>8.201438848920857</v>
      </c>
    </row>
    <row r="113" spans="1:6" ht="12.75" outlineLevel="3">
      <c r="A113" s="7">
        <v>4238</v>
      </c>
      <c r="B113" s="8" t="s">
        <v>138</v>
      </c>
      <c r="C113" s="22">
        <v>146</v>
      </c>
      <c r="D113" s="17">
        <v>20</v>
      </c>
      <c r="E113" s="29">
        <v>134.20000000000002</v>
      </c>
      <c r="F113" s="42">
        <f t="shared" si="1"/>
        <v>8.082191780821905</v>
      </c>
    </row>
    <row r="114" spans="1:6" ht="12.75" outlineLevel="3">
      <c r="A114" s="7">
        <v>3576</v>
      </c>
      <c r="B114" s="8" t="s">
        <v>139</v>
      </c>
      <c r="C114" s="22">
        <v>18</v>
      </c>
      <c r="D114" s="17">
        <v>90</v>
      </c>
      <c r="E114" s="29">
        <v>16.5</v>
      </c>
      <c r="F114" s="42">
        <f t="shared" si="1"/>
        <v>8.333333333333334</v>
      </c>
    </row>
    <row r="115" spans="1:6" ht="12.75" outlineLevel="3">
      <c r="A115" s="7">
        <v>4962</v>
      </c>
      <c r="B115" s="8" t="s">
        <v>140</v>
      </c>
      <c r="C115" s="22">
        <v>294</v>
      </c>
      <c r="D115" s="17">
        <v>1</v>
      </c>
      <c r="E115" s="29">
        <v>269.5</v>
      </c>
      <c r="F115" s="42">
        <f t="shared" si="1"/>
        <v>8.333333333333334</v>
      </c>
    </row>
    <row r="116" spans="1:6" ht="12.75" outlineLevel="3">
      <c r="A116" s="7">
        <v>4979</v>
      </c>
      <c r="B116" s="8" t="s">
        <v>141</v>
      </c>
      <c r="C116" s="22">
        <v>229</v>
      </c>
      <c r="D116" s="17">
        <v>3</v>
      </c>
      <c r="E116" s="29">
        <v>210.10000000000002</v>
      </c>
      <c r="F116" s="42">
        <f t="shared" si="1"/>
        <v>8.253275109170296</v>
      </c>
    </row>
    <row r="117" spans="1:6" ht="12.75" outlineLevel="3">
      <c r="A117" s="7">
        <v>1482</v>
      </c>
      <c r="B117" s="8" t="s">
        <v>142</v>
      </c>
      <c r="C117" s="22">
        <v>74</v>
      </c>
      <c r="D117" s="17">
        <v>32</v>
      </c>
      <c r="E117" s="29">
        <v>68.2</v>
      </c>
      <c r="F117" s="42">
        <f t="shared" si="1"/>
        <v>7.837837837837835</v>
      </c>
    </row>
    <row r="118" spans="1:6" ht="12.75" outlineLevel="3">
      <c r="A118" s="7">
        <v>6768</v>
      </c>
      <c r="B118" s="8" t="s">
        <v>143</v>
      </c>
      <c r="C118" s="22">
        <v>136</v>
      </c>
      <c r="D118" s="17">
        <v>15</v>
      </c>
      <c r="E118" s="29">
        <v>124.30000000000001</v>
      </c>
      <c r="F118" s="42">
        <f t="shared" si="1"/>
        <v>8.60294117647058</v>
      </c>
    </row>
    <row r="119" spans="1:6" ht="12.75" outlineLevel="3">
      <c r="A119" s="7">
        <v>6775</v>
      </c>
      <c r="B119" s="8" t="s">
        <v>144</v>
      </c>
      <c r="C119" s="22">
        <v>136</v>
      </c>
      <c r="D119" s="17">
        <v>6</v>
      </c>
      <c r="E119" s="29">
        <v>124.30000000000001</v>
      </c>
      <c r="F119" s="42">
        <f t="shared" si="1"/>
        <v>8.60294117647058</v>
      </c>
    </row>
    <row r="120" spans="1:6" ht="12.75" outlineLevel="3">
      <c r="A120" s="7">
        <v>886</v>
      </c>
      <c r="B120" s="8" t="s">
        <v>145</v>
      </c>
      <c r="C120" s="22">
        <v>169</v>
      </c>
      <c r="D120" s="17">
        <v>19</v>
      </c>
      <c r="E120" s="29">
        <v>155.10000000000002</v>
      </c>
      <c r="F120" s="42">
        <f t="shared" si="1"/>
        <v>8.224852071005904</v>
      </c>
    </row>
    <row r="121" spans="1:6" ht="12.75" outlineLevel="3">
      <c r="A121" s="7">
        <v>7277</v>
      </c>
      <c r="B121" s="8" t="s">
        <v>146</v>
      </c>
      <c r="C121" s="22">
        <v>195.6</v>
      </c>
      <c r="D121" s="17">
        <v>19</v>
      </c>
      <c r="E121" s="29">
        <v>179.3</v>
      </c>
      <c r="F121" s="42">
        <f t="shared" si="1"/>
        <v>8.333333333333325</v>
      </c>
    </row>
    <row r="122" spans="1:6" s="35" customFormat="1" ht="12.75" outlineLevel="1">
      <c r="A122" s="30"/>
      <c r="B122" s="31" t="s">
        <v>147</v>
      </c>
      <c r="C122" s="32"/>
      <c r="D122" s="33"/>
      <c r="E122" s="34"/>
      <c r="F122" s="41"/>
    </row>
    <row r="123" spans="1:6" ht="12.75" outlineLevel="2">
      <c r="A123" s="5"/>
      <c r="B123" s="6" t="s">
        <v>148</v>
      </c>
      <c r="C123" s="21"/>
      <c r="D123" s="16"/>
      <c r="E123" s="28"/>
      <c r="F123" s="40"/>
    </row>
    <row r="124" spans="1:6" ht="12.75" outlineLevel="3">
      <c r="A124" s="7">
        <v>11493</v>
      </c>
      <c r="B124" s="8" t="s">
        <v>149</v>
      </c>
      <c r="C124" s="22">
        <v>76.14</v>
      </c>
      <c r="D124" s="17">
        <v>2</v>
      </c>
      <c r="E124" s="29">
        <v>59.169000000000004</v>
      </c>
      <c r="F124" s="42">
        <f aca="true" t="shared" si="2" ref="F124:F132">(C124-E124)*100/C124</f>
        <v>22.28920409771473</v>
      </c>
    </row>
    <row r="125" spans="1:6" ht="12.75" outlineLevel="3">
      <c r="A125" s="7">
        <v>11486</v>
      </c>
      <c r="B125" s="8" t="s">
        <v>150</v>
      </c>
      <c r="C125" s="22">
        <v>76.14</v>
      </c>
      <c r="D125" s="17">
        <v>8</v>
      </c>
      <c r="E125" s="29">
        <v>59.169000000000004</v>
      </c>
      <c r="F125" s="42">
        <f t="shared" si="2"/>
        <v>22.28920409771473</v>
      </c>
    </row>
    <row r="126" spans="1:6" ht="12.75" outlineLevel="3">
      <c r="A126" s="7">
        <v>11554</v>
      </c>
      <c r="B126" s="8" t="s">
        <v>151</v>
      </c>
      <c r="C126" s="22">
        <v>72</v>
      </c>
      <c r="D126" s="17">
        <v>4</v>
      </c>
      <c r="E126" s="29">
        <v>59.169000000000004</v>
      </c>
      <c r="F126" s="42">
        <f t="shared" si="2"/>
        <v>17.82083333333333</v>
      </c>
    </row>
    <row r="127" spans="1:6" ht="12.75" outlineLevel="3">
      <c r="A127" s="7">
        <v>12353</v>
      </c>
      <c r="B127" s="8" t="s">
        <v>152</v>
      </c>
      <c r="C127" s="22">
        <v>322.01</v>
      </c>
      <c r="D127" s="17">
        <v>4</v>
      </c>
      <c r="E127" s="29">
        <v>287.023</v>
      </c>
      <c r="F127" s="42">
        <f t="shared" si="2"/>
        <v>10.865190522033467</v>
      </c>
    </row>
    <row r="128" spans="1:6" ht="12.75" outlineLevel="3">
      <c r="A128" s="7">
        <v>15620</v>
      </c>
      <c r="B128" s="8" t="s">
        <v>153</v>
      </c>
      <c r="C128" s="22">
        <v>286.74</v>
      </c>
      <c r="D128" s="17">
        <v>3</v>
      </c>
      <c r="E128" s="29">
        <v>222.827</v>
      </c>
      <c r="F128" s="42">
        <f t="shared" si="2"/>
        <v>22.289530585199138</v>
      </c>
    </row>
    <row r="129" spans="1:6" ht="12.75" outlineLevel="3">
      <c r="A129" s="7">
        <v>15637</v>
      </c>
      <c r="B129" s="8" t="s">
        <v>154</v>
      </c>
      <c r="C129" s="22">
        <v>286.74</v>
      </c>
      <c r="D129" s="17">
        <v>6</v>
      </c>
      <c r="E129" s="29">
        <v>222.827</v>
      </c>
      <c r="F129" s="42">
        <f t="shared" si="2"/>
        <v>22.289530585199138</v>
      </c>
    </row>
    <row r="130" spans="1:6" ht="12.75" outlineLevel="3">
      <c r="A130" s="7">
        <v>15569</v>
      </c>
      <c r="B130" s="8" t="s">
        <v>155</v>
      </c>
      <c r="C130" s="22">
        <v>68.88</v>
      </c>
      <c r="D130" s="17">
        <v>5</v>
      </c>
      <c r="E130" s="29">
        <v>64.20700000000001</v>
      </c>
      <c r="F130" s="42">
        <f t="shared" si="2"/>
        <v>6.78426248548198</v>
      </c>
    </row>
    <row r="131" spans="1:6" ht="12.75" outlineLevel="3">
      <c r="A131" s="7">
        <v>15576</v>
      </c>
      <c r="B131" s="8" t="s">
        <v>156</v>
      </c>
      <c r="C131" s="22">
        <v>68.88</v>
      </c>
      <c r="D131" s="17">
        <v>2</v>
      </c>
      <c r="E131" s="29">
        <v>64.20700000000001</v>
      </c>
      <c r="F131" s="42">
        <f t="shared" si="2"/>
        <v>6.78426248548198</v>
      </c>
    </row>
    <row r="132" spans="1:6" ht="12.75" outlineLevel="3">
      <c r="A132" s="7">
        <v>10663</v>
      </c>
      <c r="B132" s="8" t="s">
        <v>157</v>
      </c>
      <c r="C132" s="22">
        <v>79.38</v>
      </c>
      <c r="D132" s="17">
        <v>3</v>
      </c>
      <c r="E132" s="29">
        <v>61.67700000000001</v>
      </c>
      <c r="F132" s="42">
        <f t="shared" si="2"/>
        <v>22.301587301587286</v>
      </c>
    </row>
    <row r="133" spans="1:6" ht="12.75" outlineLevel="3">
      <c r="A133" s="11">
        <v>9049</v>
      </c>
      <c r="B133" s="8" t="s">
        <v>158</v>
      </c>
      <c r="C133" s="22">
        <v>80.6</v>
      </c>
      <c r="D133" s="17">
        <v>1</v>
      </c>
      <c r="E133" s="29">
        <v>65.461</v>
      </c>
      <c r="F133" s="42">
        <f aca="true" t="shared" si="3" ref="F133:F196">(C133-E133)*100/C133</f>
        <v>18.782878411910666</v>
      </c>
    </row>
    <row r="134" spans="1:6" ht="12.75" outlineLevel="3">
      <c r="A134" s="11">
        <v>9032</v>
      </c>
      <c r="B134" s="8" t="s">
        <v>159</v>
      </c>
      <c r="C134" s="22">
        <v>80.6</v>
      </c>
      <c r="D134" s="17">
        <v>6</v>
      </c>
      <c r="E134" s="29">
        <v>65.461</v>
      </c>
      <c r="F134" s="42">
        <f t="shared" si="3"/>
        <v>18.782878411910666</v>
      </c>
    </row>
    <row r="135" spans="1:6" ht="12.75" outlineLevel="3">
      <c r="A135" s="7">
        <v>15118</v>
      </c>
      <c r="B135" s="8" t="s">
        <v>160</v>
      </c>
      <c r="C135" s="22">
        <v>72.85</v>
      </c>
      <c r="D135" s="17">
        <v>7</v>
      </c>
      <c r="E135" s="29">
        <v>59.169000000000004</v>
      </c>
      <c r="F135" s="42">
        <f t="shared" si="3"/>
        <v>18.77968428277281</v>
      </c>
    </row>
    <row r="136" spans="1:6" ht="12.75" outlineLevel="3">
      <c r="A136" s="7">
        <v>15125</v>
      </c>
      <c r="B136" s="8" t="s">
        <v>161</v>
      </c>
      <c r="C136" s="22">
        <v>66.38</v>
      </c>
      <c r="D136" s="17">
        <v>3</v>
      </c>
      <c r="E136" s="29">
        <v>59.169000000000004</v>
      </c>
      <c r="F136" s="42">
        <f t="shared" si="3"/>
        <v>10.86321181078637</v>
      </c>
    </row>
    <row r="137" spans="1:6" ht="12.75" outlineLevel="3">
      <c r="A137" s="7">
        <v>54935</v>
      </c>
      <c r="B137" s="8" t="s">
        <v>162</v>
      </c>
      <c r="C137" s="22">
        <v>249.48</v>
      </c>
      <c r="D137" s="17">
        <v>5</v>
      </c>
      <c r="E137" s="29">
        <v>193.87500000000003</v>
      </c>
      <c r="F137" s="42">
        <f t="shared" si="3"/>
        <v>22.288359788359774</v>
      </c>
    </row>
    <row r="138" spans="1:6" ht="12.75" outlineLevel="3">
      <c r="A138" s="7">
        <v>13176</v>
      </c>
      <c r="B138" s="8" t="s">
        <v>163</v>
      </c>
      <c r="C138" s="22">
        <v>236</v>
      </c>
      <c r="D138" s="17">
        <v>9</v>
      </c>
      <c r="E138" s="29">
        <v>191.345</v>
      </c>
      <c r="F138" s="42">
        <f t="shared" si="3"/>
        <v>18.921610169491526</v>
      </c>
    </row>
    <row r="139" spans="1:6" ht="12.75" outlineLevel="3">
      <c r="A139" s="7">
        <v>13169</v>
      </c>
      <c r="B139" s="8" t="s">
        <v>164</v>
      </c>
      <c r="C139" s="22">
        <v>189</v>
      </c>
      <c r="D139" s="17">
        <v>4</v>
      </c>
      <c r="E139" s="29">
        <v>161.139</v>
      </c>
      <c r="F139" s="42">
        <f t="shared" si="3"/>
        <v>14.741269841269837</v>
      </c>
    </row>
    <row r="140" spans="1:6" ht="12.75" outlineLevel="3">
      <c r="A140" s="7">
        <v>10342</v>
      </c>
      <c r="B140" s="8" t="s">
        <v>165</v>
      </c>
      <c r="C140" s="22">
        <v>214.67</v>
      </c>
      <c r="D140" s="17">
        <v>5</v>
      </c>
      <c r="E140" s="29">
        <v>191.345</v>
      </c>
      <c r="F140" s="42">
        <f t="shared" si="3"/>
        <v>10.86551451064424</v>
      </c>
    </row>
    <row r="141" spans="1:6" ht="12.75" outlineLevel="3">
      <c r="A141" s="7">
        <v>10335</v>
      </c>
      <c r="B141" s="8" t="s">
        <v>166</v>
      </c>
      <c r="C141" s="22">
        <v>180.77</v>
      </c>
      <c r="D141" s="17">
        <v>8</v>
      </c>
      <c r="E141" s="29">
        <v>161.139</v>
      </c>
      <c r="F141" s="42">
        <f t="shared" si="3"/>
        <v>10.859655916357802</v>
      </c>
    </row>
    <row r="142" spans="1:6" ht="12.75" outlineLevel="3">
      <c r="A142" s="11">
        <v>4969</v>
      </c>
      <c r="B142" s="8" t="s">
        <v>167</v>
      </c>
      <c r="C142" s="22">
        <v>117.22</v>
      </c>
      <c r="D142" s="17">
        <v>4</v>
      </c>
      <c r="E142" s="29">
        <v>104.489</v>
      </c>
      <c r="F142" s="42">
        <f t="shared" si="3"/>
        <v>10.860774611840979</v>
      </c>
    </row>
    <row r="143" spans="1:6" ht="12.75" outlineLevel="3">
      <c r="A143" s="7">
        <v>56694</v>
      </c>
      <c r="B143" s="8" t="s">
        <v>168</v>
      </c>
      <c r="C143" s="22">
        <v>221.47</v>
      </c>
      <c r="D143" s="17">
        <v>3</v>
      </c>
      <c r="E143" s="29">
        <v>206.459</v>
      </c>
      <c r="F143" s="42">
        <f t="shared" si="3"/>
        <v>6.777893168374947</v>
      </c>
    </row>
    <row r="144" spans="1:6" ht="12.75" outlineLevel="3">
      <c r="A144" s="7">
        <v>12247</v>
      </c>
      <c r="B144" s="8" t="s">
        <v>169</v>
      </c>
      <c r="C144" s="22">
        <v>184</v>
      </c>
      <c r="D144" s="17">
        <v>9</v>
      </c>
      <c r="E144" s="29">
        <v>148.55500000000004</v>
      </c>
      <c r="F144" s="42">
        <f t="shared" si="3"/>
        <v>19.26358695652172</v>
      </c>
    </row>
    <row r="145" spans="1:6" ht="12.75" outlineLevel="3">
      <c r="A145" s="7">
        <v>12254</v>
      </c>
      <c r="B145" s="8" t="s">
        <v>170</v>
      </c>
      <c r="C145" s="22">
        <v>118.63</v>
      </c>
      <c r="D145" s="17">
        <v>4</v>
      </c>
      <c r="E145" s="29">
        <v>105.754</v>
      </c>
      <c r="F145" s="42">
        <f t="shared" si="3"/>
        <v>10.853915535699224</v>
      </c>
    </row>
    <row r="146" spans="1:6" ht="12.75" outlineLevel="3">
      <c r="A146" s="11">
        <v>4938</v>
      </c>
      <c r="B146" s="8" t="s">
        <v>171</v>
      </c>
      <c r="C146" s="22">
        <v>240.09</v>
      </c>
      <c r="D146" s="17">
        <v>5</v>
      </c>
      <c r="E146" s="29">
        <v>226.60000000000002</v>
      </c>
      <c r="F146" s="42">
        <f t="shared" si="3"/>
        <v>5.618726310966713</v>
      </c>
    </row>
    <row r="147" spans="1:6" ht="12.75" outlineLevel="3">
      <c r="A147" s="11">
        <v>4921</v>
      </c>
      <c r="B147" s="8" t="s">
        <v>172</v>
      </c>
      <c r="C147" s="22">
        <v>129.93</v>
      </c>
      <c r="D147" s="17">
        <v>5</v>
      </c>
      <c r="E147" s="29">
        <v>115.81900000000002</v>
      </c>
      <c r="F147" s="42">
        <f t="shared" si="3"/>
        <v>10.860463326406519</v>
      </c>
    </row>
    <row r="148" spans="1:6" ht="12.75" outlineLevel="3">
      <c r="A148" s="11">
        <v>4914</v>
      </c>
      <c r="B148" s="8" t="s">
        <v>173</v>
      </c>
      <c r="C148" s="22">
        <v>239.03</v>
      </c>
      <c r="D148" s="17">
        <v>1</v>
      </c>
      <c r="E148" s="29">
        <v>222.827</v>
      </c>
      <c r="F148" s="42">
        <f t="shared" si="3"/>
        <v>6.778647031753337</v>
      </c>
    </row>
    <row r="149" spans="1:6" ht="12.75" outlineLevel="3">
      <c r="A149" s="7">
        <v>12223</v>
      </c>
      <c r="B149" s="8" t="s">
        <v>174</v>
      </c>
      <c r="C149" s="22">
        <v>179.61</v>
      </c>
      <c r="D149" s="17">
        <v>3</v>
      </c>
      <c r="E149" s="29">
        <v>167.431</v>
      </c>
      <c r="F149" s="42">
        <f t="shared" si="3"/>
        <v>6.780802850620789</v>
      </c>
    </row>
    <row r="150" spans="1:6" ht="12.75" outlineLevel="3">
      <c r="A150" s="11">
        <v>9339</v>
      </c>
      <c r="B150" s="8" t="s">
        <v>175</v>
      </c>
      <c r="C150" s="22">
        <v>446.29</v>
      </c>
      <c r="D150" s="17">
        <v>3</v>
      </c>
      <c r="E150" s="29">
        <v>417.2850000000001</v>
      </c>
      <c r="F150" s="42">
        <f t="shared" si="3"/>
        <v>6.499137332227909</v>
      </c>
    </row>
    <row r="151" spans="1:6" ht="12.75" outlineLevel="3">
      <c r="A151" s="11">
        <v>4266</v>
      </c>
      <c r="B151" s="8" t="s">
        <v>176</v>
      </c>
      <c r="C151" s="22">
        <v>463.24</v>
      </c>
      <c r="D151" s="17">
        <v>5</v>
      </c>
      <c r="E151" s="29">
        <v>412.918</v>
      </c>
      <c r="F151" s="42">
        <f t="shared" si="3"/>
        <v>10.86305154995251</v>
      </c>
    </row>
    <row r="152" spans="1:6" ht="12.75" outlineLevel="3">
      <c r="A152" s="7">
        <v>13121</v>
      </c>
      <c r="B152" s="8" t="s">
        <v>177</v>
      </c>
      <c r="C152" s="22">
        <v>371.44</v>
      </c>
      <c r="D152" s="17">
        <v>1</v>
      </c>
      <c r="E152" s="29">
        <v>347.29200000000003</v>
      </c>
      <c r="F152" s="42">
        <f t="shared" si="3"/>
        <v>6.501184578936024</v>
      </c>
    </row>
    <row r="153" spans="1:6" ht="12.75" outlineLevel="3">
      <c r="A153" s="7">
        <v>50456</v>
      </c>
      <c r="B153" s="8" t="s">
        <v>178</v>
      </c>
      <c r="C153" s="22">
        <v>831.85</v>
      </c>
      <c r="D153" s="17">
        <v>5</v>
      </c>
      <c r="E153" s="29">
        <v>741.488</v>
      </c>
      <c r="F153" s="42">
        <f t="shared" si="3"/>
        <v>10.862775740818654</v>
      </c>
    </row>
    <row r="154" spans="1:6" ht="12.75" outlineLevel="3">
      <c r="A154" s="7">
        <v>53136</v>
      </c>
      <c r="B154" s="8" t="s">
        <v>179</v>
      </c>
      <c r="C154" s="22">
        <v>494.31</v>
      </c>
      <c r="D154" s="17">
        <v>6</v>
      </c>
      <c r="E154" s="29">
        <v>440.6050000000001</v>
      </c>
      <c r="F154" s="42">
        <f t="shared" si="3"/>
        <v>10.864639598632422</v>
      </c>
    </row>
    <row r="155" spans="1:6" ht="12.75" outlineLevel="3">
      <c r="A155" s="7">
        <v>40591</v>
      </c>
      <c r="B155" s="8" t="s">
        <v>180</v>
      </c>
      <c r="C155" s="22">
        <v>416.63</v>
      </c>
      <c r="D155" s="17">
        <v>5</v>
      </c>
      <c r="E155" s="29">
        <v>371.37100000000004</v>
      </c>
      <c r="F155" s="42">
        <f t="shared" si="3"/>
        <v>10.86311595420396</v>
      </c>
    </row>
    <row r="156" spans="1:6" ht="12.75" outlineLevel="2">
      <c r="A156" s="5"/>
      <c r="B156" s="6" t="s">
        <v>181</v>
      </c>
      <c r="C156" s="21"/>
      <c r="D156" s="16"/>
      <c r="E156" s="28"/>
      <c r="F156" s="40"/>
    </row>
    <row r="157" spans="1:6" ht="12.75" outlineLevel="3">
      <c r="A157" s="11">
        <v>5828</v>
      </c>
      <c r="B157" s="8" t="s">
        <v>182</v>
      </c>
      <c r="C157" s="22">
        <v>114.33</v>
      </c>
      <c r="D157" s="17">
        <v>15</v>
      </c>
      <c r="E157" s="29">
        <v>92.05900000000001</v>
      </c>
      <c r="F157" s="42">
        <f t="shared" si="3"/>
        <v>19.47957666404267</v>
      </c>
    </row>
    <row r="158" spans="1:6" ht="12.75" outlineLevel="3">
      <c r="A158" s="11">
        <v>6450</v>
      </c>
      <c r="B158" s="8" t="s">
        <v>183</v>
      </c>
      <c r="C158" s="22">
        <v>114.33</v>
      </c>
      <c r="D158" s="17">
        <v>6</v>
      </c>
      <c r="E158" s="29">
        <v>78.07800000000002</v>
      </c>
      <c r="F158" s="42">
        <f t="shared" si="3"/>
        <v>31.70821306743635</v>
      </c>
    </row>
    <row r="159" spans="1:6" ht="12.75" outlineLevel="3">
      <c r="A159" s="11">
        <v>6313</v>
      </c>
      <c r="B159" s="8" t="s">
        <v>184</v>
      </c>
      <c r="C159" s="22">
        <v>91.41</v>
      </c>
      <c r="D159" s="17">
        <v>2</v>
      </c>
      <c r="E159" s="29">
        <v>72.41300000000001</v>
      </c>
      <c r="F159" s="42">
        <f t="shared" si="3"/>
        <v>20.782190132370623</v>
      </c>
    </row>
    <row r="160" spans="1:6" ht="12.75" outlineLevel="3">
      <c r="A160" s="11">
        <v>6290</v>
      </c>
      <c r="B160" s="8" t="s">
        <v>185</v>
      </c>
      <c r="C160" s="22">
        <v>132.69</v>
      </c>
      <c r="D160" s="17">
        <v>9</v>
      </c>
      <c r="E160" s="29">
        <v>104.75300000000001</v>
      </c>
      <c r="F160" s="42">
        <f t="shared" si="3"/>
        <v>21.054337176878427</v>
      </c>
    </row>
    <row r="161" spans="1:6" ht="12.75" outlineLevel="3">
      <c r="A161" s="11">
        <v>6276</v>
      </c>
      <c r="B161" s="8" t="s">
        <v>186</v>
      </c>
      <c r="C161" s="22">
        <v>173.16</v>
      </c>
      <c r="D161" s="17">
        <v>11</v>
      </c>
      <c r="E161" s="29">
        <v>136.818</v>
      </c>
      <c r="F161" s="42">
        <f t="shared" si="3"/>
        <v>20.98752598752598</v>
      </c>
    </row>
    <row r="162" spans="1:6" ht="12.75" outlineLevel="3">
      <c r="A162" s="11">
        <v>6351</v>
      </c>
      <c r="B162" s="8" t="s">
        <v>187</v>
      </c>
      <c r="C162" s="22">
        <v>173.16</v>
      </c>
      <c r="D162" s="17">
        <v>10</v>
      </c>
      <c r="E162" s="29">
        <v>136.818</v>
      </c>
      <c r="F162" s="42">
        <f t="shared" si="3"/>
        <v>20.98752598752598</v>
      </c>
    </row>
    <row r="163" spans="1:6" ht="12.75" outlineLevel="3">
      <c r="A163" s="11">
        <v>5989</v>
      </c>
      <c r="B163" s="8" t="s">
        <v>188</v>
      </c>
      <c r="C163" s="22">
        <v>114.33</v>
      </c>
      <c r="D163" s="17">
        <v>11</v>
      </c>
      <c r="E163" s="29">
        <v>78.07800000000002</v>
      </c>
      <c r="F163" s="42">
        <f t="shared" si="3"/>
        <v>31.70821306743635</v>
      </c>
    </row>
    <row r="164" spans="1:6" ht="12.75" outlineLevel="3">
      <c r="A164" s="7">
        <v>40546</v>
      </c>
      <c r="B164" s="8" t="s">
        <v>189</v>
      </c>
      <c r="C164" s="22">
        <v>321.23</v>
      </c>
      <c r="D164" s="17">
        <v>1</v>
      </c>
      <c r="E164" s="29">
        <v>271.81</v>
      </c>
      <c r="F164" s="42">
        <f t="shared" si="3"/>
        <v>15.384615384615389</v>
      </c>
    </row>
    <row r="165" spans="1:6" ht="12.75" outlineLevel="3">
      <c r="A165" s="7">
        <v>41161</v>
      </c>
      <c r="B165" s="8" t="s">
        <v>190</v>
      </c>
      <c r="C165" s="22">
        <v>733.38</v>
      </c>
      <c r="D165" s="17">
        <v>1</v>
      </c>
      <c r="E165" s="29">
        <v>620.5540000000001</v>
      </c>
      <c r="F165" s="42">
        <f t="shared" si="3"/>
        <v>15.384384630068984</v>
      </c>
    </row>
    <row r="166" spans="1:6" ht="12.75" outlineLevel="3">
      <c r="A166" s="7">
        <v>41321</v>
      </c>
      <c r="B166" s="8" t="s">
        <v>191</v>
      </c>
      <c r="C166" s="22">
        <v>305.56</v>
      </c>
      <c r="D166" s="17">
        <v>6</v>
      </c>
      <c r="E166" s="29">
        <v>231.63800000000003</v>
      </c>
      <c r="F166" s="42">
        <f t="shared" si="3"/>
        <v>24.192302657415883</v>
      </c>
    </row>
    <row r="167" spans="1:6" ht="12.75" outlineLevel="3">
      <c r="A167" s="7">
        <v>42755</v>
      </c>
      <c r="B167" s="8" t="s">
        <v>192</v>
      </c>
      <c r="C167" s="22">
        <v>311.29</v>
      </c>
      <c r="D167" s="17">
        <v>22</v>
      </c>
      <c r="E167" s="29">
        <v>263.395</v>
      </c>
      <c r="F167" s="42">
        <f t="shared" si="3"/>
        <v>15.385974493237827</v>
      </c>
    </row>
    <row r="168" spans="1:6" ht="12.75" outlineLevel="3">
      <c r="A168" s="7">
        <v>40089</v>
      </c>
      <c r="B168" s="8" t="s">
        <v>193</v>
      </c>
      <c r="C168" s="22">
        <v>733.38</v>
      </c>
      <c r="D168" s="17">
        <v>2</v>
      </c>
      <c r="E168" s="29">
        <v>525.701</v>
      </c>
      <c r="F168" s="42">
        <f t="shared" si="3"/>
        <v>28.318061577899584</v>
      </c>
    </row>
    <row r="169" spans="1:6" ht="12.75" outlineLevel="3">
      <c r="A169" s="7">
        <v>40010</v>
      </c>
      <c r="B169" s="8" t="s">
        <v>194</v>
      </c>
      <c r="C169" s="22">
        <v>362.23</v>
      </c>
      <c r="D169" s="17">
        <v>1</v>
      </c>
      <c r="E169" s="29">
        <v>259.754</v>
      </c>
      <c r="F169" s="42">
        <f t="shared" si="3"/>
        <v>28.290312784694805</v>
      </c>
    </row>
    <row r="170" spans="1:6" ht="12.75" outlineLevel="3">
      <c r="A170" s="7">
        <v>40829</v>
      </c>
      <c r="B170" s="8" t="s">
        <v>195</v>
      </c>
      <c r="C170" s="22">
        <v>641.76</v>
      </c>
      <c r="D170" s="17">
        <v>2</v>
      </c>
      <c r="E170" s="29">
        <v>525.701</v>
      </c>
      <c r="F170" s="42">
        <f t="shared" si="3"/>
        <v>18.08448641236599</v>
      </c>
    </row>
    <row r="171" spans="1:6" ht="12.75" outlineLevel="3">
      <c r="A171" s="7">
        <v>41000</v>
      </c>
      <c r="B171" s="8" t="s">
        <v>196</v>
      </c>
      <c r="C171" s="22">
        <v>189.94</v>
      </c>
      <c r="D171" s="17">
        <v>8</v>
      </c>
      <c r="E171" s="29">
        <v>160.72100000000003</v>
      </c>
      <c r="F171" s="42">
        <f t="shared" si="3"/>
        <v>15.383278930188462</v>
      </c>
    </row>
    <row r="172" spans="1:6" ht="12.75" outlineLevel="3">
      <c r="A172" s="7">
        <v>41048</v>
      </c>
      <c r="B172" s="8" t="s">
        <v>197</v>
      </c>
      <c r="C172" s="22">
        <v>189.94</v>
      </c>
      <c r="D172" s="17">
        <v>8</v>
      </c>
      <c r="E172" s="29">
        <v>160.72100000000003</v>
      </c>
      <c r="F172" s="42">
        <f t="shared" si="3"/>
        <v>15.383278930188462</v>
      </c>
    </row>
    <row r="173" spans="1:6" ht="12.75" outlineLevel="3">
      <c r="A173" s="7">
        <v>41024</v>
      </c>
      <c r="B173" s="8" t="s">
        <v>198</v>
      </c>
      <c r="C173" s="22">
        <v>189.94</v>
      </c>
      <c r="D173" s="17">
        <v>6</v>
      </c>
      <c r="E173" s="29">
        <v>160.72100000000003</v>
      </c>
      <c r="F173" s="42">
        <f t="shared" si="3"/>
        <v>15.383278930188462</v>
      </c>
    </row>
    <row r="174" spans="1:6" ht="12.75" outlineLevel="3">
      <c r="A174" s="11">
        <v>6139</v>
      </c>
      <c r="B174" s="8" t="s">
        <v>199</v>
      </c>
      <c r="C174" s="22">
        <v>101.23</v>
      </c>
      <c r="D174" s="17">
        <v>13</v>
      </c>
      <c r="E174" s="29">
        <v>85.65700000000001</v>
      </c>
      <c r="F174" s="42">
        <f t="shared" si="3"/>
        <v>15.383779512002363</v>
      </c>
    </row>
    <row r="175" spans="1:6" ht="12.75" outlineLevel="3">
      <c r="A175" s="11">
        <v>1769</v>
      </c>
      <c r="B175" s="8" t="s">
        <v>200</v>
      </c>
      <c r="C175" s="22">
        <v>66.92</v>
      </c>
      <c r="D175" s="17">
        <v>4</v>
      </c>
      <c r="E175" s="29">
        <v>56.628</v>
      </c>
      <c r="F175" s="42">
        <f t="shared" si="3"/>
        <v>15.379557680812914</v>
      </c>
    </row>
    <row r="176" spans="1:6" ht="12.75" outlineLevel="3">
      <c r="A176" s="11">
        <v>1783</v>
      </c>
      <c r="B176" s="8" t="s">
        <v>201</v>
      </c>
      <c r="C176" s="22">
        <v>66.92</v>
      </c>
      <c r="D176" s="17">
        <v>5</v>
      </c>
      <c r="E176" s="29">
        <v>56.628</v>
      </c>
      <c r="F176" s="42">
        <f t="shared" si="3"/>
        <v>15.379557680812914</v>
      </c>
    </row>
    <row r="177" spans="1:6" ht="12.75" outlineLevel="3">
      <c r="A177" s="11">
        <v>328</v>
      </c>
      <c r="B177" s="8" t="s">
        <v>202</v>
      </c>
      <c r="C177" s="22">
        <v>125.16</v>
      </c>
      <c r="D177" s="17">
        <v>8</v>
      </c>
      <c r="E177" s="29">
        <v>105.90800000000002</v>
      </c>
      <c r="F177" s="42">
        <f t="shared" si="3"/>
        <v>15.381911153723218</v>
      </c>
    </row>
    <row r="178" spans="1:6" ht="12.75" outlineLevel="3">
      <c r="A178" s="11">
        <v>304</v>
      </c>
      <c r="B178" s="8" t="s">
        <v>203</v>
      </c>
      <c r="C178" s="22">
        <v>125.16</v>
      </c>
      <c r="D178" s="17">
        <v>9</v>
      </c>
      <c r="E178" s="29">
        <v>105.90800000000002</v>
      </c>
      <c r="F178" s="42">
        <f t="shared" si="3"/>
        <v>15.381911153723218</v>
      </c>
    </row>
    <row r="179" spans="1:6" ht="12.75" outlineLevel="3">
      <c r="A179" s="11">
        <v>6412</v>
      </c>
      <c r="B179" s="8" t="s">
        <v>204</v>
      </c>
      <c r="C179" s="22">
        <v>101.23</v>
      </c>
      <c r="D179" s="17">
        <v>11</v>
      </c>
      <c r="E179" s="29">
        <v>85.65700000000001</v>
      </c>
      <c r="F179" s="42">
        <f t="shared" si="3"/>
        <v>15.383779512002363</v>
      </c>
    </row>
    <row r="180" spans="1:6" ht="12.75" outlineLevel="3">
      <c r="A180" s="11">
        <v>3428</v>
      </c>
      <c r="B180" s="8" t="s">
        <v>205</v>
      </c>
      <c r="C180" s="22">
        <v>121.06</v>
      </c>
      <c r="D180" s="17">
        <v>5</v>
      </c>
      <c r="E180" s="29">
        <v>91.30000000000001</v>
      </c>
      <c r="F180" s="42">
        <f t="shared" si="3"/>
        <v>24.582851478605644</v>
      </c>
    </row>
    <row r="181" spans="1:6" ht="12.75" outlineLevel="3">
      <c r="A181" s="11">
        <v>3442</v>
      </c>
      <c r="B181" s="8" t="s">
        <v>206</v>
      </c>
      <c r="C181" s="22">
        <v>121.06</v>
      </c>
      <c r="D181" s="17">
        <v>1</v>
      </c>
      <c r="E181" s="29">
        <v>77.539</v>
      </c>
      <c r="F181" s="42">
        <f t="shared" si="3"/>
        <v>35.94994217743268</v>
      </c>
    </row>
    <row r="182" spans="1:6" ht="12.75" outlineLevel="3">
      <c r="A182" s="11">
        <v>5866</v>
      </c>
      <c r="B182" s="8" t="s">
        <v>207</v>
      </c>
      <c r="C182" s="22">
        <v>121.06</v>
      </c>
      <c r="D182" s="17">
        <v>15</v>
      </c>
      <c r="E182" s="29">
        <v>91.30000000000001</v>
      </c>
      <c r="F182" s="42">
        <f t="shared" si="3"/>
        <v>24.582851478605644</v>
      </c>
    </row>
    <row r="183" spans="1:6" ht="12.75" outlineLevel="3">
      <c r="A183" s="11">
        <v>3862</v>
      </c>
      <c r="B183" s="8" t="s">
        <v>208</v>
      </c>
      <c r="C183" s="22">
        <v>121.06</v>
      </c>
      <c r="D183" s="17">
        <v>4</v>
      </c>
      <c r="E183" s="29">
        <v>94.45700000000001</v>
      </c>
      <c r="F183" s="42">
        <f t="shared" si="3"/>
        <v>21.975053692383934</v>
      </c>
    </row>
    <row r="184" spans="1:6" ht="12.75" outlineLevel="3">
      <c r="A184" s="8" t="s">
        <v>209</v>
      </c>
      <c r="B184" s="8" t="s">
        <v>210</v>
      </c>
      <c r="C184" s="22">
        <v>137.68</v>
      </c>
      <c r="D184" s="17">
        <v>4</v>
      </c>
      <c r="E184" s="29">
        <v>90.38700000000001</v>
      </c>
      <c r="F184" s="42">
        <f t="shared" si="3"/>
        <v>34.34994189424752</v>
      </c>
    </row>
    <row r="185" spans="1:6" ht="12.75" outlineLevel="2">
      <c r="A185" s="5"/>
      <c r="B185" s="6" t="s">
        <v>211</v>
      </c>
      <c r="C185" s="21"/>
      <c r="D185" s="16"/>
      <c r="E185" s="28"/>
      <c r="F185" s="40"/>
    </row>
    <row r="186" spans="1:6" ht="22.5" outlineLevel="3">
      <c r="A186" s="7">
        <v>63082</v>
      </c>
      <c r="B186" s="8" t="s">
        <v>212</v>
      </c>
      <c r="C186" s="22">
        <v>277.06</v>
      </c>
      <c r="D186" s="17">
        <v>5</v>
      </c>
      <c r="E186" s="29">
        <v>274.56</v>
      </c>
      <c r="F186" s="42">
        <f t="shared" si="3"/>
        <v>0.9023316249187902</v>
      </c>
    </row>
    <row r="187" spans="1:6" ht="12.75" outlineLevel="3">
      <c r="A187" s="7">
        <v>63341</v>
      </c>
      <c r="B187" s="8" t="s">
        <v>213</v>
      </c>
      <c r="C187" s="22">
        <v>277.6</v>
      </c>
      <c r="D187" s="17">
        <v>2</v>
      </c>
      <c r="E187" s="29">
        <v>274.56</v>
      </c>
      <c r="F187" s="42">
        <f t="shared" si="3"/>
        <v>1.0951008645533213</v>
      </c>
    </row>
    <row r="188" spans="1:6" ht="12.75" outlineLevel="2">
      <c r="A188" s="5"/>
      <c r="B188" s="6" t="s">
        <v>214</v>
      </c>
      <c r="C188" s="21"/>
      <c r="D188" s="16"/>
      <c r="E188" s="28"/>
      <c r="F188" s="40"/>
    </row>
    <row r="189" spans="1:6" ht="12.75" outlineLevel="3">
      <c r="A189" s="8" t="s">
        <v>215</v>
      </c>
      <c r="B189" s="8" t="s">
        <v>216</v>
      </c>
      <c r="C189" s="22">
        <v>221</v>
      </c>
      <c r="D189" s="17">
        <v>1</v>
      </c>
      <c r="E189" s="29">
        <v>187.00000000000003</v>
      </c>
      <c r="F189" s="42">
        <f t="shared" si="3"/>
        <v>15.384615384615373</v>
      </c>
    </row>
    <row r="190" spans="1:6" ht="12.75" outlineLevel="3">
      <c r="A190" s="8" t="s">
        <v>217</v>
      </c>
      <c r="B190" s="8" t="s">
        <v>218</v>
      </c>
      <c r="C190" s="22">
        <v>256</v>
      </c>
      <c r="D190" s="17">
        <v>12</v>
      </c>
      <c r="E190" s="29">
        <v>216.70000000000002</v>
      </c>
      <c r="F190" s="42">
        <f t="shared" si="3"/>
        <v>15.351562499999993</v>
      </c>
    </row>
    <row r="191" spans="1:6" ht="12.75" outlineLevel="3">
      <c r="A191" s="8" t="s">
        <v>219</v>
      </c>
      <c r="B191" s="8" t="s">
        <v>220</v>
      </c>
      <c r="C191" s="22">
        <v>329</v>
      </c>
      <c r="D191" s="17">
        <v>15</v>
      </c>
      <c r="E191" s="29">
        <v>278.3</v>
      </c>
      <c r="F191" s="42">
        <f t="shared" si="3"/>
        <v>15.410334346504557</v>
      </c>
    </row>
    <row r="192" spans="1:6" ht="12.75" outlineLevel="3">
      <c r="A192" s="8" t="s">
        <v>221</v>
      </c>
      <c r="B192" s="8" t="s">
        <v>222</v>
      </c>
      <c r="C192" s="22">
        <v>329</v>
      </c>
      <c r="D192" s="17">
        <v>8</v>
      </c>
      <c r="E192" s="29">
        <v>278.3</v>
      </c>
      <c r="F192" s="42">
        <f t="shared" si="3"/>
        <v>15.410334346504557</v>
      </c>
    </row>
    <row r="193" spans="1:6" ht="12.75" outlineLevel="3">
      <c r="A193" s="8" t="s">
        <v>223</v>
      </c>
      <c r="B193" s="8" t="s">
        <v>224</v>
      </c>
      <c r="C193" s="22">
        <v>293</v>
      </c>
      <c r="D193" s="17">
        <v>9</v>
      </c>
      <c r="E193" s="29">
        <v>247.50000000000003</v>
      </c>
      <c r="F193" s="42">
        <f t="shared" si="3"/>
        <v>15.52901023890784</v>
      </c>
    </row>
    <row r="194" spans="1:6" ht="12.75" outlineLevel="3">
      <c r="A194" s="8" t="s">
        <v>225</v>
      </c>
      <c r="B194" s="8" t="s">
        <v>226</v>
      </c>
      <c r="C194" s="22">
        <v>256</v>
      </c>
      <c r="D194" s="17">
        <v>14</v>
      </c>
      <c r="E194" s="29">
        <v>216.70000000000002</v>
      </c>
      <c r="F194" s="42">
        <f t="shared" si="3"/>
        <v>15.351562499999993</v>
      </c>
    </row>
    <row r="195" spans="1:6" ht="12.75" outlineLevel="3">
      <c r="A195" s="8" t="s">
        <v>227</v>
      </c>
      <c r="B195" s="8" t="s">
        <v>228</v>
      </c>
      <c r="C195" s="22">
        <v>256</v>
      </c>
      <c r="D195" s="17">
        <v>15</v>
      </c>
      <c r="E195" s="29">
        <v>216.70000000000002</v>
      </c>
      <c r="F195" s="42">
        <f t="shared" si="3"/>
        <v>15.351562499999993</v>
      </c>
    </row>
    <row r="196" spans="1:6" ht="12.75" outlineLevel="3">
      <c r="A196" s="8" t="s">
        <v>229</v>
      </c>
      <c r="B196" s="8" t="s">
        <v>230</v>
      </c>
      <c r="C196" s="22">
        <v>256</v>
      </c>
      <c r="D196" s="17">
        <v>11</v>
      </c>
      <c r="E196" s="29">
        <v>216.70000000000002</v>
      </c>
      <c r="F196" s="42">
        <f t="shared" si="3"/>
        <v>15.351562499999993</v>
      </c>
    </row>
    <row r="197" spans="1:6" ht="12.75" outlineLevel="3">
      <c r="A197" s="8" t="s">
        <v>231</v>
      </c>
      <c r="B197" s="8" t="s">
        <v>232</v>
      </c>
      <c r="C197" s="22">
        <v>329</v>
      </c>
      <c r="D197" s="17">
        <v>14</v>
      </c>
      <c r="E197" s="29">
        <v>278.3</v>
      </c>
      <c r="F197" s="42">
        <f aca="true" t="shared" si="4" ref="F197:F233">(C197-E197)*100/C197</f>
        <v>15.410334346504557</v>
      </c>
    </row>
    <row r="198" spans="1:6" ht="12.75" outlineLevel="2">
      <c r="A198" s="5"/>
      <c r="B198" s="6" t="s">
        <v>233</v>
      </c>
      <c r="C198" s="21"/>
      <c r="D198" s="16"/>
      <c r="E198" s="28"/>
      <c r="F198" s="40"/>
    </row>
    <row r="199" spans="1:6" ht="12.75" outlineLevel="3">
      <c r="A199" s="7">
        <v>27096</v>
      </c>
      <c r="B199" s="8" t="s">
        <v>234</v>
      </c>
      <c r="C199" s="22">
        <v>167.63</v>
      </c>
      <c r="D199" s="17">
        <v>2</v>
      </c>
      <c r="E199" s="29">
        <v>147.51000000000002</v>
      </c>
      <c r="F199" s="42">
        <f t="shared" si="4"/>
        <v>12.002624828491307</v>
      </c>
    </row>
    <row r="200" spans="1:6" ht="12.75" outlineLevel="3">
      <c r="A200" s="11">
        <v>6179</v>
      </c>
      <c r="B200" s="8" t="s">
        <v>235</v>
      </c>
      <c r="C200" s="22">
        <v>303</v>
      </c>
      <c r="D200" s="17">
        <v>1</v>
      </c>
      <c r="E200" s="29">
        <v>226.644</v>
      </c>
      <c r="F200" s="42">
        <f t="shared" si="4"/>
        <v>25.2</v>
      </c>
    </row>
    <row r="201" spans="1:6" ht="12.75" outlineLevel="3">
      <c r="A201" s="11">
        <v>6893</v>
      </c>
      <c r="B201" s="8" t="s">
        <v>236</v>
      </c>
      <c r="C201" s="22">
        <v>303</v>
      </c>
      <c r="D201" s="17">
        <v>1</v>
      </c>
      <c r="E201" s="29">
        <v>266.64000000000004</v>
      </c>
      <c r="F201" s="42">
        <f t="shared" si="4"/>
        <v>11.999999999999986</v>
      </c>
    </row>
    <row r="202" spans="1:6" ht="12.75" outlineLevel="3">
      <c r="A202" s="7">
        <v>27089</v>
      </c>
      <c r="B202" s="8" t="s">
        <v>237</v>
      </c>
      <c r="C202" s="22">
        <v>157.5</v>
      </c>
      <c r="D202" s="17">
        <v>1</v>
      </c>
      <c r="E202" s="29">
        <v>138.60000000000002</v>
      </c>
      <c r="F202" s="42">
        <f t="shared" si="4"/>
        <v>11.999999999999986</v>
      </c>
    </row>
    <row r="203" spans="1:6" ht="12.75" outlineLevel="3">
      <c r="A203" s="7">
        <v>30175</v>
      </c>
      <c r="B203" s="8" t="s">
        <v>238</v>
      </c>
      <c r="C203" s="22">
        <v>157.5</v>
      </c>
      <c r="D203" s="17">
        <v>3</v>
      </c>
      <c r="E203" s="29">
        <v>138.60000000000002</v>
      </c>
      <c r="F203" s="42">
        <f t="shared" si="4"/>
        <v>11.999999999999986</v>
      </c>
    </row>
    <row r="204" spans="1:6" ht="12.75" outlineLevel="3">
      <c r="A204" s="11">
        <v>9105</v>
      </c>
      <c r="B204" s="8" t="s">
        <v>239</v>
      </c>
      <c r="C204" s="22">
        <v>148.5</v>
      </c>
      <c r="D204" s="17">
        <v>1</v>
      </c>
      <c r="E204" s="29">
        <v>130.68</v>
      </c>
      <c r="F204" s="42">
        <f t="shared" si="4"/>
        <v>11.999999999999995</v>
      </c>
    </row>
    <row r="205" spans="1:6" ht="12.75" outlineLevel="3">
      <c r="A205" s="11">
        <v>1</v>
      </c>
      <c r="B205" s="8" t="s">
        <v>240</v>
      </c>
      <c r="C205" s="22">
        <v>157.5</v>
      </c>
      <c r="D205" s="17">
        <v>4</v>
      </c>
      <c r="E205" s="29">
        <v>138.60000000000002</v>
      </c>
      <c r="F205" s="42">
        <f t="shared" si="4"/>
        <v>11.999999999999986</v>
      </c>
    </row>
    <row r="206" spans="1:6" ht="12.75" outlineLevel="3">
      <c r="A206" s="7">
        <v>30150</v>
      </c>
      <c r="B206" s="8" t="s">
        <v>241</v>
      </c>
      <c r="C206" s="22">
        <v>159.75</v>
      </c>
      <c r="D206" s="17">
        <v>1</v>
      </c>
      <c r="E206" s="29">
        <v>140.58</v>
      </c>
      <c r="F206" s="42">
        <f t="shared" si="4"/>
        <v>11.999999999999991</v>
      </c>
    </row>
    <row r="207" spans="1:6" ht="12.75" outlineLevel="3">
      <c r="A207" s="12">
        <v>11869</v>
      </c>
      <c r="B207" s="8" t="s">
        <v>242</v>
      </c>
      <c r="C207" s="22">
        <v>147.38</v>
      </c>
      <c r="D207" s="17">
        <v>9</v>
      </c>
      <c r="E207" s="29">
        <v>129.69000000000003</v>
      </c>
      <c r="F207" s="42">
        <f t="shared" si="4"/>
        <v>12.002985479712287</v>
      </c>
    </row>
    <row r="208" spans="1:6" ht="12.75" outlineLevel="3">
      <c r="A208" s="12">
        <v>3796</v>
      </c>
      <c r="B208" s="8" t="s">
        <v>243</v>
      </c>
      <c r="C208" s="22">
        <v>104.63</v>
      </c>
      <c r="D208" s="17">
        <v>3</v>
      </c>
      <c r="E208" s="29">
        <v>73.656</v>
      </c>
      <c r="F208" s="42">
        <f t="shared" si="4"/>
        <v>29.6033642358788</v>
      </c>
    </row>
    <row r="209" spans="1:6" ht="12.75" outlineLevel="3">
      <c r="A209" s="12">
        <v>3802</v>
      </c>
      <c r="B209" s="8" t="s">
        <v>244</v>
      </c>
      <c r="C209" s="22">
        <v>92.25</v>
      </c>
      <c r="D209" s="17">
        <v>5</v>
      </c>
      <c r="E209" s="29">
        <v>64.944</v>
      </c>
      <c r="F209" s="42">
        <f t="shared" si="4"/>
        <v>29.599999999999998</v>
      </c>
    </row>
    <row r="210" spans="1:6" ht="12.75" outlineLevel="3">
      <c r="A210" s="7">
        <v>28048</v>
      </c>
      <c r="B210" s="8" t="s">
        <v>245</v>
      </c>
      <c r="C210" s="22">
        <v>157.5</v>
      </c>
      <c r="D210" s="17">
        <v>3</v>
      </c>
      <c r="E210" s="29">
        <v>138.60000000000002</v>
      </c>
      <c r="F210" s="42">
        <f t="shared" si="4"/>
        <v>11.999999999999986</v>
      </c>
    </row>
    <row r="211" spans="1:6" ht="12.75" outlineLevel="3">
      <c r="A211" s="7">
        <v>21010</v>
      </c>
      <c r="B211" s="8" t="s">
        <v>246</v>
      </c>
      <c r="C211" s="22">
        <v>164.25</v>
      </c>
      <c r="D211" s="17">
        <v>1</v>
      </c>
      <c r="E211" s="29">
        <v>144.54000000000002</v>
      </c>
      <c r="F211" s="42">
        <f t="shared" si="4"/>
        <v>11.999999999999988</v>
      </c>
    </row>
    <row r="212" spans="1:6" ht="12.75" outlineLevel="3">
      <c r="A212" s="7">
        <v>103632</v>
      </c>
      <c r="B212" s="8" t="s">
        <v>247</v>
      </c>
      <c r="C212" s="22">
        <v>112.81</v>
      </c>
      <c r="D212" s="17">
        <v>3</v>
      </c>
      <c r="E212" s="29">
        <v>94.05000000000001</v>
      </c>
      <c r="F212" s="42">
        <f t="shared" si="4"/>
        <v>16.62973140679017</v>
      </c>
    </row>
    <row r="213" spans="1:6" ht="12.75" outlineLevel="3">
      <c r="A213" s="7">
        <v>103656</v>
      </c>
      <c r="B213" s="8" t="s">
        <v>248</v>
      </c>
      <c r="C213" s="22">
        <v>112.81</v>
      </c>
      <c r="D213" s="17">
        <v>3</v>
      </c>
      <c r="E213" s="29">
        <v>94.05000000000001</v>
      </c>
      <c r="F213" s="42">
        <f t="shared" si="4"/>
        <v>16.62973140679017</v>
      </c>
    </row>
    <row r="214" spans="1:6" ht="12.75" outlineLevel="3">
      <c r="A214" s="7">
        <v>60354</v>
      </c>
      <c r="B214" s="8" t="s">
        <v>249</v>
      </c>
      <c r="C214" s="22">
        <v>166.5</v>
      </c>
      <c r="D214" s="17">
        <v>1</v>
      </c>
      <c r="E214" s="29">
        <v>146.52</v>
      </c>
      <c r="F214" s="42">
        <f t="shared" si="4"/>
        <v>11.999999999999995</v>
      </c>
    </row>
    <row r="215" spans="1:6" ht="12.75" outlineLevel="3">
      <c r="A215" s="7">
        <v>22043</v>
      </c>
      <c r="B215" s="8" t="s">
        <v>250</v>
      </c>
      <c r="C215" s="22">
        <v>157.5</v>
      </c>
      <c r="D215" s="17">
        <v>1</v>
      </c>
      <c r="E215" s="29">
        <v>138.60000000000002</v>
      </c>
      <c r="F215" s="42">
        <f t="shared" si="4"/>
        <v>11.999999999999986</v>
      </c>
    </row>
    <row r="216" spans="1:6" ht="12.75" outlineLevel="3">
      <c r="A216" s="7">
        <v>21009</v>
      </c>
      <c r="B216" s="8" t="s">
        <v>251</v>
      </c>
      <c r="C216" s="22">
        <v>130.5</v>
      </c>
      <c r="D216" s="17">
        <v>2</v>
      </c>
      <c r="E216" s="29">
        <v>114.84000000000002</v>
      </c>
      <c r="F216" s="42">
        <f t="shared" si="4"/>
        <v>11.999999999999986</v>
      </c>
    </row>
    <row r="217" spans="1:6" ht="12.75" outlineLevel="3">
      <c r="A217" s="7">
        <v>29048</v>
      </c>
      <c r="B217" s="8" t="s">
        <v>252</v>
      </c>
      <c r="C217" s="22">
        <v>366.75</v>
      </c>
      <c r="D217" s="17">
        <v>1</v>
      </c>
      <c r="E217" s="29">
        <v>322.74</v>
      </c>
      <c r="F217" s="42">
        <f t="shared" si="4"/>
        <v>11.999999999999998</v>
      </c>
    </row>
    <row r="218" spans="1:6" ht="12.75" outlineLevel="3">
      <c r="A218" s="7">
        <v>30147</v>
      </c>
      <c r="B218" s="8" t="s">
        <v>253</v>
      </c>
      <c r="C218" s="22">
        <v>168.75</v>
      </c>
      <c r="D218" s="17">
        <v>4</v>
      </c>
      <c r="E218" s="29">
        <v>148.5</v>
      </c>
      <c r="F218" s="42">
        <f t="shared" si="4"/>
        <v>12</v>
      </c>
    </row>
    <row r="219" spans="1:6" ht="12.75" outlineLevel="2">
      <c r="A219" s="5"/>
      <c r="B219" s="6" t="s">
        <v>254</v>
      </c>
      <c r="C219" s="21"/>
      <c r="D219" s="16"/>
      <c r="E219" s="28"/>
      <c r="F219" s="40"/>
    </row>
    <row r="220" spans="1:6" ht="12.75" outlineLevel="3">
      <c r="A220" s="7">
        <v>570417</v>
      </c>
      <c r="B220" s="8" t="s">
        <v>255</v>
      </c>
      <c r="C220" s="22">
        <v>127.71</v>
      </c>
      <c r="D220" s="17">
        <v>14</v>
      </c>
      <c r="E220" s="29">
        <v>91.30000000000001</v>
      </c>
      <c r="F220" s="42">
        <f t="shared" si="4"/>
        <v>28.509905254091287</v>
      </c>
    </row>
    <row r="221" spans="1:6" ht="12.75" outlineLevel="3">
      <c r="A221" s="7">
        <v>570455</v>
      </c>
      <c r="B221" s="8" t="s">
        <v>256</v>
      </c>
      <c r="C221" s="22">
        <v>142.56</v>
      </c>
      <c r="D221" s="17">
        <v>9</v>
      </c>
      <c r="E221" s="29">
        <v>100.10000000000001</v>
      </c>
      <c r="F221" s="42">
        <f t="shared" si="4"/>
        <v>29.783950617283942</v>
      </c>
    </row>
    <row r="222" spans="1:6" ht="12.75" outlineLevel="3">
      <c r="A222" s="7">
        <v>570448</v>
      </c>
      <c r="B222" s="8" t="s">
        <v>257</v>
      </c>
      <c r="C222" s="22">
        <v>71.28</v>
      </c>
      <c r="D222" s="17">
        <v>11</v>
      </c>
      <c r="E222" s="29">
        <v>49.951</v>
      </c>
      <c r="F222" s="42">
        <f t="shared" si="4"/>
        <v>29.922839506172842</v>
      </c>
    </row>
    <row r="223" spans="1:6" ht="12.75" outlineLevel="3">
      <c r="A223" s="7">
        <v>570431</v>
      </c>
      <c r="B223" s="8" t="s">
        <v>258</v>
      </c>
      <c r="C223" s="22">
        <v>89.1</v>
      </c>
      <c r="D223" s="17">
        <v>6</v>
      </c>
      <c r="E223" s="29">
        <v>62.436</v>
      </c>
      <c r="F223" s="42">
        <f t="shared" si="4"/>
        <v>29.925925925925924</v>
      </c>
    </row>
    <row r="224" spans="1:6" ht="12.75" outlineLevel="3">
      <c r="A224" s="7">
        <v>570745</v>
      </c>
      <c r="B224" s="8" t="s">
        <v>259</v>
      </c>
      <c r="C224" s="22">
        <v>89.1</v>
      </c>
      <c r="D224" s="17">
        <v>5</v>
      </c>
      <c r="E224" s="29">
        <v>62.436</v>
      </c>
      <c r="F224" s="42">
        <f t="shared" si="4"/>
        <v>29.925925925925924</v>
      </c>
    </row>
    <row r="225" spans="1:6" ht="12.75" outlineLevel="3">
      <c r="A225" s="7">
        <v>570486</v>
      </c>
      <c r="B225" s="8" t="s">
        <v>260</v>
      </c>
      <c r="C225" s="22">
        <v>133.65</v>
      </c>
      <c r="D225" s="17">
        <v>10</v>
      </c>
      <c r="E225" s="29">
        <v>93.65400000000001</v>
      </c>
      <c r="F225" s="42">
        <f t="shared" si="4"/>
        <v>29.92592592592592</v>
      </c>
    </row>
    <row r="226" spans="1:6" ht="12.75" outlineLevel="3">
      <c r="A226" s="7">
        <v>570516</v>
      </c>
      <c r="B226" s="8" t="s">
        <v>261</v>
      </c>
      <c r="C226" s="22">
        <v>142.56</v>
      </c>
      <c r="D226" s="17">
        <v>9</v>
      </c>
      <c r="E226" s="29">
        <v>99.902</v>
      </c>
      <c r="F226" s="42">
        <f t="shared" si="4"/>
        <v>29.922839506172842</v>
      </c>
    </row>
    <row r="227" spans="1:6" ht="12.75" outlineLevel="3">
      <c r="A227" s="7">
        <v>570424</v>
      </c>
      <c r="B227" s="8" t="s">
        <v>262</v>
      </c>
      <c r="C227" s="22">
        <v>133.65</v>
      </c>
      <c r="D227" s="17">
        <v>20</v>
      </c>
      <c r="E227" s="29">
        <v>93.65400000000001</v>
      </c>
      <c r="F227" s="42">
        <f t="shared" si="4"/>
        <v>29.92592592592592</v>
      </c>
    </row>
    <row r="228" spans="1:6" ht="12.75" outlineLevel="3">
      <c r="A228" s="7">
        <v>570462</v>
      </c>
      <c r="B228" s="8" t="s">
        <v>263</v>
      </c>
      <c r="C228" s="22">
        <v>127.71</v>
      </c>
      <c r="D228" s="17">
        <v>11</v>
      </c>
      <c r="E228" s="29">
        <v>93.50000000000001</v>
      </c>
      <c r="F228" s="42">
        <f t="shared" si="4"/>
        <v>26.787252368647703</v>
      </c>
    </row>
    <row r="229" spans="1:6" ht="12.75" outlineLevel="3">
      <c r="A229" s="7">
        <v>570509</v>
      </c>
      <c r="B229" s="8" t="s">
        <v>264</v>
      </c>
      <c r="C229" s="22">
        <v>124.74</v>
      </c>
      <c r="D229" s="17">
        <v>14</v>
      </c>
      <c r="E229" s="29">
        <v>88</v>
      </c>
      <c r="F229" s="42">
        <f t="shared" si="4"/>
        <v>29.453262786596117</v>
      </c>
    </row>
    <row r="230" spans="1:6" ht="12.75" outlineLevel="3">
      <c r="A230" s="7">
        <v>570479</v>
      </c>
      <c r="B230" s="8" t="s">
        <v>265</v>
      </c>
      <c r="C230" s="22">
        <v>98.01</v>
      </c>
      <c r="D230" s="17">
        <v>18</v>
      </c>
      <c r="E230" s="29">
        <v>69.30000000000001</v>
      </c>
      <c r="F230" s="42">
        <f t="shared" si="4"/>
        <v>29.292929292929287</v>
      </c>
    </row>
    <row r="231" spans="1:6" ht="12.75" outlineLevel="3">
      <c r="A231" s="7">
        <v>570936</v>
      </c>
      <c r="B231" s="8" t="s">
        <v>266</v>
      </c>
      <c r="C231" s="22">
        <v>81.68</v>
      </c>
      <c r="D231" s="17">
        <v>34</v>
      </c>
      <c r="E231" s="29">
        <v>57.233000000000004</v>
      </c>
      <c r="F231" s="42">
        <f t="shared" si="4"/>
        <v>29.930215475024486</v>
      </c>
    </row>
    <row r="232" spans="1:6" ht="12.75" outlineLevel="3">
      <c r="A232" s="7">
        <v>570400</v>
      </c>
      <c r="B232" s="8" t="s">
        <v>267</v>
      </c>
      <c r="C232" s="22">
        <v>133.65</v>
      </c>
      <c r="D232" s="17">
        <v>20</v>
      </c>
      <c r="E232" s="29">
        <v>93.65400000000001</v>
      </c>
      <c r="F232" s="42">
        <f t="shared" si="4"/>
        <v>29.92592592592592</v>
      </c>
    </row>
    <row r="233" spans="1:6" ht="12.75" outlineLevel="3">
      <c r="A233" s="7">
        <v>570493</v>
      </c>
      <c r="B233" s="8" t="s">
        <v>268</v>
      </c>
      <c r="C233" s="22">
        <v>133.65</v>
      </c>
      <c r="D233" s="17">
        <v>6</v>
      </c>
      <c r="E233" s="29">
        <v>93.65400000000001</v>
      </c>
      <c r="F233" s="42">
        <f t="shared" si="4"/>
        <v>29.92592592592592</v>
      </c>
    </row>
    <row r="234" spans="1:6" s="35" customFormat="1" ht="12.75" outlineLevel="1">
      <c r="A234" s="30"/>
      <c r="B234" s="31" t="s">
        <v>269</v>
      </c>
      <c r="C234" s="32"/>
      <c r="D234" s="33"/>
      <c r="E234" s="34"/>
      <c r="F234" s="41"/>
    </row>
    <row r="235" spans="1:6" ht="12.75" outlineLevel="2">
      <c r="A235" s="5"/>
      <c r="B235" s="6" t="s">
        <v>270</v>
      </c>
      <c r="C235" s="21"/>
      <c r="D235" s="16"/>
      <c r="E235" s="28"/>
      <c r="F235" s="40"/>
    </row>
    <row r="236" spans="1:6" ht="12.75" outlineLevel="3">
      <c r="A236" s="8" t="s">
        <v>271</v>
      </c>
      <c r="B236" s="8" t="s">
        <v>272</v>
      </c>
      <c r="C236" s="22">
        <v>110.5</v>
      </c>
      <c r="D236" s="17">
        <v>2</v>
      </c>
      <c r="E236" s="29">
        <v>93.50000000000001</v>
      </c>
      <c r="F236" s="42">
        <f aca="true" t="shared" si="5" ref="F236:F256">(C236-E236)*100/C236</f>
        <v>15.384615384615373</v>
      </c>
    </row>
    <row r="237" spans="1:6" ht="12.75" outlineLevel="3">
      <c r="A237" s="11">
        <v>7</v>
      </c>
      <c r="B237" s="8" t="s">
        <v>273</v>
      </c>
      <c r="C237" s="22">
        <v>110.5</v>
      </c>
      <c r="D237" s="17">
        <v>2</v>
      </c>
      <c r="E237" s="29">
        <v>93.50000000000001</v>
      </c>
      <c r="F237" s="42">
        <f t="shared" si="5"/>
        <v>15.384615384615373</v>
      </c>
    </row>
    <row r="238" spans="1:6" ht="12.75" outlineLevel="3">
      <c r="A238" s="8" t="s">
        <v>274</v>
      </c>
      <c r="B238" s="8" t="s">
        <v>275</v>
      </c>
      <c r="C238" s="22">
        <v>202.8</v>
      </c>
      <c r="D238" s="17">
        <v>3</v>
      </c>
      <c r="E238" s="29">
        <v>171.60000000000002</v>
      </c>
      <c r="F238" s="42">
        <f t="shared" si="5"/>
        <v>15.38461538461538</v>
      </c>
    </row>
    <row r="239" spans="1:6" ht="12.75" outlineLevel="3">
      <c r="A239" s="8" t="s">
        <v>276</v>
      </c>
      <c r="B239" s="8" t="s">
        <v>277</v>
      </c>
      <c r="C239" s="22">
        <v>208</v>
      </c>
      <c r="D239" s="17">
        <v>4</v>
      </c>
      <c r="E239" s="29">
        <v>176</v>
      </c>
      <c r="F239" s="42">
        <f t="shared" si="5"/>
        <v>15.384615384615385</v>
      </c>
    </row>
    <row r="240" spans="1:6" ht="12.75" outlineLevel="3">
      <c r="A240" s="8" t="s">
        <v>278</v>
      </c>
      <c r="B240" s="8" t="s">
        <v>279</v>
      </c>
      <c r="C240" s="22">
        <v>208</v>
      </c>
      <c r="D240" s="17">
        <v>4</v>
      </c>
      <c r="E240" s="29">
        <v>176</v>
      </c>
      <c r="F240" s="42">
        <f t="shared" si="5"/>
        <v>15.384615384615385</v>
      </c>
    </row>
    <row r="241" spans="1:6" ht="12.75" outlineLevel="3">
      <c r="A241" s="8" t="s">
        <v>280</v>
      </c>
      <c r="B241" s="8" t="s">
        <v>281</v>
      </c>
      <c r="C241" s="22">
        <v>117</v>
      </c>
      <c r="D241" s="17">
        <v>4</v>
      </c>
      <c r="E241" s="29">
        <v>99.00000000000001</v>
      </c>
      <c r="F241" s="42">
        <f t="shared" si="5"/>
        <v>15.384615384615373</v>
      </c>
    </row>
    <row r="242" spans="1:6" ht="12.75" outlineLevel="3">
      <c r="A242" s="8" t="s">
        <v>282</v>
      </c>
      <c r="B242" s="8" t="s">
        <v>283</v>
      </c>
      <c r="C242" s="22">
        <v>257.4</v>
      </c>
      <c r="D242" s="17">
        <v>8</v>
      </c>
      <c r="E242" s="29">
        <v>217.8</v>
      </c>
      <c r="F242" s="42">
        <f t="shared" si="5"/>
        <v>15.384615384615373</v>
      </c>
    </row>
    <row r="243" spans="1:6" ht="12.75" outlineLevel="3">
      <c r="A243" s="7">
        <v>117024</v>
      </c>
      <c r="B243" s="8" t="s">
        <v>284</v>
      </c>
      <c r="C243" s="22">
        <v>117</v>
      </c>
      <c r="D243" s="17">
        <v>4</v>
      </c>
      <c r="E243" s="29">
        <v>99.00000000000001</v>
      </c>
      <c r="F243" s="42">
        <f t="shared" si="5"/>
        <v>15.384615384615373</v>
      </c>
    </row>
    <row r="244" spans="1:6" ht="12.75" outlineLevel="3">
      <c r="A244" s="8" t="s">
        <v>285</v>
      </c>
      <c r="B244" s="8" t="s">
        <v>286</v>
      </c>
      <c r="C244" s="22">
        <v>117</v>
      </c>
      <c r="D244" s="17">
        <v>4</v>
      </c>
      <c r="E244" s="29">
        <v>99.00000000000001</v>
      </c>
      <c r="F244" s="42">
        <f t="shared" si="5"/>
        <v>15.384615384615373</v>
      </c>
    </row>
    <row r="245" spans="1:6" ht="12.75" outlineLevel="3">
      <c r="A245" s="8" t="s">
        <v>287</v>
      </c>
      <c r="B245" s="8" t="s">
        <v>288</v>
      </c>
      <c r="C245" s="22">
        <v>270.4</v>
      </c>
      <c r="D245" s="17">
        <v>8</v>
      </c>
      <c r="E245" s="29">
        <v>228.8</v>
      </c>
      <c r="F245" s="42">
        <f t="shared" si="5"/>
        <v>15.384615384615373</v>
      </c>
    </row>
    <row r="246" spans="1:6" ht="12.75" outlineLevel="3">
      <c r="A246" s="7">
        <v>118071</v>
      </c>
      <c r="B246" s="8" t="s">
        <v>289</v>
      </c>
      <c r="C246" s="22">
        <v>266.5</v>
      </c>
      <c r="D246" s="17">
        <v>4</v>
      </c>
      <c r="E246" s="29">
        <v>225.50000000000003</v>
      </c>
      <c r="F246" s="42">
        <f t="shared" si="5"/>
        <v>15.384615384615374</v>
      </c>
    </row>
    <row r="247" spans="1:6" ht="12.75" outlineLevel="3">
      <c r="A247" s="8" t="s">
        <v>290</v>
      </c>
      <c r="B247" s="8" t="s">
        <v>291</v>
      </c>
      <c r="C247" s="22">
        <v>223.6</v>
      </c>
      <c r="D247" s="17">
        <v>4</v>
      </c>
      <c r="E247" s="29">
        <v>189.20000000000002</v>
      </c>
      <c r="F247" s="42">
        <f t="shared" si="5"/>
        <v>15.384615384615374</v>
      </c>
    </row>
    <row r="248" spans="1:6" ht="12.75" outlineLevel="3">
      <c r="A248" s="8" t="s">
        <v>292</v>
      </c>
      <c r="B248" s="8" t="s">
        <v>293</v>
      </c>
      <c r="C248" s="22">
        <v>266.5</v>
      </c>
      <c r="D248" s="17">
        <v>4</v>
      </c>
      <c r="E248" s="29">
        <v>225.50000000000003</v>
      </c>
      <c r="F248" s="42">
        <f t="shared" si="5"/>
        <v>15.384615384615374</v>
      </c>
    </row>
    <row r="249" spans="1:6" ht="12.75" outlineLevel="3">
      <c r="A249" s="8" t="s">
        <v>294</v>
      </c>
      <c r="B249" s="8" t="s">
        <v>295</v>
      </c>
      <c r="C249" s="22">
        <v>270.4</v>
      </c>
      <c r="D249" s="17">
        <v>4</v>
      </c>
      <c r="E249" s="29">
        <v>228.8</v>
      </c>
      <c r="F249" s="42">
        <f t="shared" si="5"/>
        <v>15.384615384615373</v>
      </c>
    </row>
    <row r="250" spans="1:6" ht="12.75" outlineLevel="3">
      <c r="A250" s="8" t="s">
        <v>296</v>
      </c>
      <c r="B250" s="8" t="s">
        <v>297</v>
      </c>
      <c r="C250" s="22">
        <v>270.4</v>
      </c>
      <c r="D250" s="17">
        <v>5</v>
      </c>
      <c r="E250" s="29">
        <v>228.8</v>
      </c>
      <c r="F250" s="42">
        <f t="shared" si="5"/>
        <v>15.384615384615373</v>
      </c>
    </row>
    <row r="251" spans="1:6" ht="12.75" outlineLevel="3">
      <c r="A251" s="8" t="s">
        <v>298</v>
      </c>
      <c r="B251" s="8" t="s">
        <v>299</v>
      </c>
      <c r="C251" s="22">
        <v>257.4</v>
      </c>
      <c r="D251" s="17">
        <v>4</v>
      </c>
      <c r="E251" s="29">
        <v>217.8</v>
      </c>
      <c r="F251" s="42">
        <f t="shared" si="5"/>
        <v>15.384615384615373</v>
      </c>
    </row>
    <row r="252" spans="1:6" ht="12.75" outlineLevel="3">
      <c r="A252" s="8" t="s">
        <v>300</v>
      </c>
      <c r="B252" s="8" t="s">
        <v>301</v>
      </c>
      <c r="C252" s="22">
        <v>431.6</v>
      </c>
      <c r="D252" s="17">
        <v>4</v>
      </c>
      <c r="E252" s="29">
        <v>365.20000000000005</v>
      </c>
      <c r="F252" s="42">
        <f t="shared" si="5"/>
        <v>15.38461538461538</v>
      </c>
    </row>
    <row r="253" spans="1:6" ht="12.75" outlineLevel="3">
      <c r="A253" s="8" t="s">
        <v>302</v>
      </c>
      <c r="B253" s="8" t="s">
        <v>303</v>
      </c>
      <c r="C253" s="22">
        <v>431.6</v>
      </c>
      <c r="D253" s="17">
        <v>4</v>
      </c>
      <c r="E253" s="29">
        <v>365.20000000000005</v>
      </c>
      <c r="F253" s="42">
        <f t="shared" si="5"/>
        <v>15.38461538461538</v>
      </c>
    </row>
    <row r="254" spans="1:6" ht="12.75" outlineLevel="3">
      <c r="A254" s="7">
        <v>120601</v>
      </c>
      <c r="B254" s="8" t="s">
        <v>304</v>
      </c>
      <c r="C254" s="22">
        <v>436.8</v>
      </c>
      <c r="D254" s="17">
        <v>3</v>
      </c>
      <c r="E254" s="29">
        <v>369.6</v>
      </c>
      <c r="F254" s="42">
        <f t="shared" si="5"/>
        <v>15.384615384615381</v>
      </c>
    </row>
    <row r="255" spans="1:6" ht="12.75" outlineLevel="3">
      <c r="A255" s="8" t="s">
        <v>305</v>
      </c>
      <c r="B255" s="8" t="s">
        <v>306</v>
      </c>
      <c r="C255" s="22">
        <v>228.8</v>
      </c>
      <c r="D255" s="17">
        <v>4</v>
      </c>
      <c r="E255" s="29">
        <v>193.60000000000002</v>
      </c>
      <c r="F255" s="42">
        <f t="shared" si="5"/>
        <v>15.38461538461538</v>
      </c>
    </row>
    <row r="256" spans="1:6" ht="12.75" outlineLevel="3">
      <c r="A256" s="8" t="s">
        <v>307</v>
      </c>
      <c r="B256" s="8" t="s">
        <v>308</v>
      </c>
      <c r="C256" s="22">
        <v>226.2</v>
      </c>
      <c r="D256" s="17">
        <v>9</v>
      </c>
      <c r="E256" s="29">
        <v>191.4</v>
      </c>
      <c r="F256" s="42">
        <f t="shared" si="5"/>
        <v>15.384615384615378</v>
      </c>
    </row>
    <row r="257" spans="1:6" ht="12.75" outlineLevel="3">
      <c r="A257" s="7">
        <v>202017</v>
      </c>
      <c r="B257" s="8" t="s">
        <v>309</v>
      </c>
      <c r="C257" s="22">
        <v>162.5</v>
      </c>
      <c r="D257" s="17">
        <v>9</v>
      </c>
      <c r="E257" s="29">
        <v>137.5</v>
      </c>
      <c r="F257" s="42">
        <f aca="true" t="shared" si="6" ref="F257:F318">(C257-E257)*100/C257</f>
        <v>15.384615384615385</v>
      </c>
    </row>
    <row r="258" spans="1:6" ht="12.75" outlineLevel="3">
      <c r="A258" s="8" t="s">
        <v>310</v>
      </c>
      <c r="B258" s="8" t="s">
        <v>311</v>
      </c>
      <c r="C258" s="22">
        <v>150.8</v>
      </c>
      <c r="D258" s="17">
        <v>3</v>
      </c>
      <c r="E258" s="29">
        <v>127.60000000000001</v>
      </c>
      <c r="F258" s="42">
        <f t="shared" si="6"/>
        <v>15.384615384615387</v>
      </c>
    </row>
    <row r="259" spans="1:6" ht="12.75" outlineLevel="3">
      <c r="A259" s="8" t="s">
        <v>312</v>
      </c>
      <c r="B259" s="8" t="s">
        <v>313</v>
      </c>
      <c r="C259" s="22">
        <v>276.9</v>
      </c>
      <c r="D259" s="17">
        <v>8</v>
      </c>
      <c r="E259" s="29">
        <v>234.3</v>
      </c>
      <c r="F259" s="42">
        <f t="shared" si="6"/>
        <v>15.384615384615373</v>
      </c>
    </row>
    <row r="260" spans="1:6" ht="12.75" outlineLevel="3">
      <c r="A260" s="8" t="s">
        <v>314</v>
      </c>
      <c r="B260" s="8" t="s">
        <v>315</v>
      </c>
      <c r="C260" s="22">
        <v>276.9</v>
      </c>
      <c r="D260" s="17">
        <v>9</v>
      </c>
      <c r="E260" s="29">
        <v>234.3</v>
      </c>
      <c r="F260" s="42">
        <f t="shared" si="6"/>
        <v>15.384615384615373</v>
      </c>
    </row>
    <row r="261" spans="1:6" ht="12.75" outlineLevel="3">
      <c r="A261" s="8" t="s">
        <v>316</v>
      </c>
      <c r="B261" s="8" t="s">
        <v>317</v>
      </c>
      <c r="C261" s="22">
        <v>133.9</v>
      </c>
      <c r="D261" s="17">
        <v>4</v>
      </c>
      <c r="E261" s="29">
        <v>113.30000000000001</v>
      </c>
      <c r="F261" s="42">
        <f t="shared" si="6"/>
        <v>15.38461538461538</v>
      </c>
    </row>
    <row r="262" spans="1:6" ht="12.75" outlineLevel="3">
      <c r="A262" s="8" t="s">
        <v>318</v>
      </c>
      <c r="B262" s="8" t="s">
        <v>319</v>
      </c>
      <c r="C262" s="22">
        <v>358.8</v>
      </c>
      <c r="D262" s="17">
        <v>9</v>
      </c>
      <c r="E262" s="29">
        <v>303.6</v>
      </c>
      <c r="F262" s="42">
        <f t="shared" si="6"/>
        <v>15.384615384615381</v>
      </c>
    </row>
    <row r="263" spans="1:6" ht="12.75" outlineLevel="3">
      <c r="A263" s="8" t="s">
        <v>320</v>
      </c>
      <c r="B263" s="8" t="s">
        <v>321</v>
      </c>
      <c r="C263" s="22">
        <v>358.8</v>
      </c>
      <c r="D263" s="17">
        <v>18</v>
      </c>
      <c r="E263" s="29">
        <v>303.6</v>
      </c>
      <c r="F263" s="42">
        <f t="shared" si="6"/>
        <v>15.384615384615381</v>
      </c>
    </row>
    <row r="264" spans="1:6" ht="12.75" outlineLevel="3">
      <c r="A264" s="8" t="s">
        <v>322</v>
      </c>
      <c r="B264" s="8" t="s">
        <v>323</v>
      </c>
      <c r="C264" s="22">
        <v>314.6</v>
      </c>
      <c r="D264" s="17">
        <v>4</v>
      </c>
      <c r="E264" s="29">
        <v>266.20000000000005</v>
      </c>
      <c r="F264" s="42">
        <f t="shared" si="6"/>
        <v>15.384615384615378</v>
      </c>
    </row>
    <row r="265" spans="1:6" ht="12.75" outlineLevel="3">
      <c r="A265" s="7">
        <v>218444</v>
      </c>
      <c r="B265" s="8" t="s">
        <v>324</v>
      </c>
      <c r="C265" s="22">
        <v>314.6</v>
      </c>
      <c r="D265" s="17">
        <v>4</v>
      </c>
      <c r="E265" s="29">
        <v>266.20000000000005</v>
      </c>
      <c r="F265" s="42">
        <f t="shared" si="6"/>
        <v>15.384615384615378</v>
      </c>
    </row>
    <row r="266" spans="1:6" ht="12.75" outlineLevel="3">
      <c r="A266" s="7">
        <v>218445</v>
      </c>
      <c r="B266" s="8" t="s">
        <v>325</v>
      </c>
      <c r="C266" s="22">
        <v>314.6</v>
      </c>
      <c r="D266" s="17">
        <v>4</v>
      </c>
      <c r="E266" s="29">
        <v>266.20000000000005</v>
      </c>
      <c r="F266" s="42">
        <f t="shared" si="6"/>
        <v>15.384615384615378</v>
      </c>
    </row>
    <row r="267" spans="1:6" ht="12.75" outlineLevel="3">
      <c r="A267" s="8" t="s">
        <v>326</v>
      </c>
      <c r="B267" s="8" t="s">
        <v>327</v>
      </c>
      <c r="C267" s="22">
        <v>239.2</v>
      </c>
      <c r="D267" s="17">
        <v>6</v>
      </c>
      <c r="E267" s="29">
        <v>202.4</v>
      </c>
      <c r="F267" s="42">
        <f t="shared" si="6"/>
        <v>15.384615384615378</v>
      </c>
    </row>
    <row r="268" spans="1:6" ht="12.75" outlineLevel="3">
      <c r="A268" s="8" t="s">
        <v>328</v>
      </c>
      <c r="B268" s="8" t="s">
        <v>329</v>
      </c>
      <c r="C268" s="22">
        <v>453.7</v>
      </c>
      <c r="D268" s="17">
        <v>1</v>
      </c>
      <c r="E268" s="29">
        <v>383.90000000000003</v>
      </c>
      <c r="F268" s="42">
        <f t="shared" si="6"/>
        <v>15.384615384615374</v>
      </c>
    </row>
    <row r="269" spans="1:6" ht="12.75" outlineLevel="3">
      <c r="A269" s="8" t="s">
        <v>330</v>
      </c>
      <c r="B269" s="8" t="s">
        <v>331</v>
      </c>
      <c r="C269" s="22">
        <v>262.6</v>
      </c>
      <c r="D269" s="17">
        <v>3</v>
      </c>
      <c r="E269" s="29">
        <v>222.20000000000002</v>
      </c>
      <c r="F269" s="42">
        <f t="shared" si="6"/>
        <v>15.384615384615385</v>
      </c>
    </row>
    <row r="270" spans="1:6" ht="12.75" outlineLevel="3">
      <c r="A270" s="8" t="s">
        <v>332</v>
      </c>
      <c r="B270" s="8" t="s">
        <v>333</v>
      </c>
      <c r="C270" s="22">
        <v>245.7</v>
      </c>
      <c r="D270" s="17">
        <v>4</v>
      </c>
      <c r="E270" s="29">
        <v>207.9</v>
      </c>
      <c r="F270" s="42">
        <f t="shared" si="6"/>
        <v>15.384615384615378</v>
      </c>
    </row>
    <row r="271" spans="1:6" ht="12.75" outlineLevel="3">
      <c r="A271" s="8" t="s">
        <v>334</v>
      </c>
      <c r="B271" s="8" t="s">
        <v>335</v>
      </c>
      <c r="C271" s="22">
        <v>262.6</v>
      </c>
      <c r="D271" s="17">
        <v>3</v>
      </c>
      <c r="E271" s="29">
        <v>222.20000000000002</v>
      </c>
      <c r="F271" s="42">
        <f t="shared" si="6"/>
        <v>15.384615384615385</v>
      </c>
    </row>
    <row r="272" spans="1:6" ht="12.75" outlineLevel="3">
      <c r="A272" s="8" t="s">
        <v>336</v>
      </c>
      <c r="B272" s="8" t="s">
        <v>337</v>
      </c>
      <c r="C272" s="22">
        <v>245.7</v>
      </c>
      <c r="D272" s="17">
        <v>2</v>
      </c>
      <c r="E272" s="29">
        <v>207.9</v>
      </c>
      <c r="F272" s="42">
        <f t="shared" si="6"/>
        <v>15.384615384615378</v>
      </c>
    </row>
    <row r="273" spans="1:6" ht="12.75" outlineLevel="3">
      <c r="A273" s="8" t="s">
        <v>338</v>
      </c>
      <c r="B273" s="8" t="s">
        <v>339</v>
      </c>
      <c r="C273" s="22">
        <v>245.7</v>
      </c>
      <c r="D273" s="17">
        <v>3</v>
      </c>
      <c r="E273" s="29">
        <v>207.9</v>
      </c>
      <c r="F273" s="42">
        <f t="shared" si="6"/>
        <v>15.384615384615378</v>
      </c>
    </row>
    <row r="274" spans="1:6" ht="12.75" outlineLevel="3">
      <c r="A274" s="8" t="s">
        <v>340</v>
      </c>
      <c r="B274" s="8" t="s">
        <v>341</v>
      </c>
      <c r="C274" s="22">
        <v>453.7</v>
      </c>
      <c r="D274" s="17">
        <v>8</v>
      </c>
      <c r="E274" s="29">
        <v>383.90000000000003</v>
      </c>
      <c r="F274" s="42">
        <f t="shared" si="6"/>
        <v>15.384615384615374</v>
      </c>
    </row>
    <row r="275" spans="1:6" ht="12.75" outlineLevel="3">
      <c r="A275" s="7">
        <v>320510</v>
      </c>
      <c r="B275" s="8" t="s">
        <v>342</v>
      </c>
      <c r="C275" s="22">
        <v>370.5</v>
      </c>
      <c r="D275" s="17">
        <v>6</v>
      </c>
      <c r="E275" s="29">
        <v>313.5</v>
      </c>
      <c r="F275" s="42">
        <f t="shared" si="6"/>
        <v>15.384615384615385</v>
      </c>
    </row>
    <row r="276" spans="1:6" ht="12.75" outlineLevel="3">
      <c r="A276" s="8" t="s">
        <v>343</v>
      </c>
      <c r="B276" s="8" t="s">
        <v>344</v>
      </c>
      <c r="C276" s="22">
        <v>287.3</v>
      </c>
      <c r="D276" s="17">
        <v>3</v>
      </c>
      <c r="E276" s="29">
        <v>243.10000000000002</v>
      </c>
      <c r="F276" s="42">
        <f t="shared" si="6"/>
        <v>15.384615384615381</v>
      </c>
    </row>
    <row r="277" spans="1:6" ht="12.75" outlineLevel="3">
      <c r="A277" s="8" t="s">
        <v>345</v>
      </c>
      <c r="B277" s="8" t="s">
        <v>346</v>
      </c>
      <c r="C277" s="22">
        <v>278.2</v>
      </c>
      <c r="D277" s="17">
        <v>3</v>
      </c>
      <c r="E277" s="29">
        <v>235.4</v>
      </c>
      <c r="F277" s="42">
        <f t="shared" si="6"/>
        <v>15.384615384615378</v>
      </c>
    </row>
    <row r="278" spans="1:6" ht="12.75" outlineLevel="3">
      <c r="A278" s="7">
        <v>70005</v>
      </c>
      <c r="B278" s="8" t="s">
        <v>347</v>
      </c>
      <c r="C278" s="22">
        <v>192.4</v>
      </c>
      <c r="D278" s="17">
        <v>5</v>
      </c>
      <c r="E278" s="29">
        <v>162.8</v>
      </c>
      <c r="F278" s="42">
        <f t="shared" si="6"/>
        <v>15.384615384615381</v>
      </c>
    </row>
    <row r="279" spans="1:6" ht="12.75" outlineLevel="3">
      <c r="A279" s="8" t="s">
        <v>348</v>
      </c>
      <c r="B279" s="8" t="s">
        <v>349</v>
      </c>
      <c r="C279" s="22">
        <v>192.4</v>
      </c>
      <c r="D279" s="17">
        <v>4</v>
      </c>
      <c r="E279" s="29">
        <v>162.8</v>
      </c>
      <c r="F279" s="42">
        <f t="shared" si="6"/>
        <v>15.384615384615381</v>
      </c>
    </row>
    <row r="280" spans="1:6" s="35" customFormat="1" ht="12.75" outlineLevel="1">
      <c r="A280" s="30"/>
      <c r="B280" s="31" t="s">
        <v>350</v>
      </c>
      <c r="C280" s="36"/>
      <c r="D280" s="33"/>
      <c r="E280" s="37"/>
      <c r="F280" s="41"/>
    </row>
    <row r="281" spans="1:6" ht="12.75" outlineLevel="2">
      <c r="A281" s="5"/>
      <c r="B281" s="6" t="s">
        <v>351</v>
      </c>
      <c r="C281" s="20"/>
      <c r="D281" s="16"/>
      <c r="E281" s="28"/>
      <c r="F281" s="40"/>
    </row>
    <row r="282" spans="1:6" ht="12.75" outlineLevel="3">
      <c r="A282" s="7">
        <v>310135</v>
      </c>
      <c r="B282" s="8" t="s">
        <v>352</v>
      </c>
      <c r="C282" s="22">
        <v>527.28</v>
      </c>
      <c r="D282" s="17">
        <v>1</v>
      </c>
      <c r="E282" s="29">
        <v>418.95000000000005</v>
      </c>
      <c r="F282" s="42">
        <f t="shared" si="6"/>
        <v>20.5450614474283</v>
      </c>
    </row>
    <row r="283" spans="1:6" ht="12.75" outlineLevel="3">
      <c r="A283" s="7">
        <v>310133</v>
      </c>
      <c r="B283" s="8" t="s">
        <v>353</v>
      </c>
      <c r="C283" s="22">
        <v>548.55</v>
      </c>
      <c r="D283" s="17">
        <v>4</v>
      </c>
      <c r="E283" s="29">
        <v>418.95000000000005</v>
      </c>
      <c r="F283" s="42">
        <f t="shared" si="6"/>
        <v>23.625922887612784</v>
      </c>
    </row>
    <row r="284" spans="1:6" ht="12.75" outlineLevel="3">
      <c r="A284" s="7">
        <v>310143</v>
      </c>
      <c r="B284" s="8" t="s">
        <v>354</v>
      </c>
      <c r="C284" s="23">
        <v>1083.81</v>
      </c>
      <c r="D284" s="17">
        <v>185</v>
      </c>
      <c r="E284" s="29">
        <v>838.95</v>
      </c>
      <c r="F284" s="42">
        <f t="shared" si="6"/>
        <v>22.59252082929664</v>
      </c>
    </row>
    <row r="285" spans="1:6" ht="12.75" outlineLevel="3">
      <c r="A285" s="7">
        <v>310136</v>
      </c>
      <c r="B285" s="8" t="s">
        <v>355</v>
      </c>
      <c r="C285" s="22">
        <v>470.56</v>
      </c>
      <c r="D285" s="17">
        <v>61</v>
      </c>
      <c r="E285" s="29">
        <v>418.95000000000005</v>
      </c>
      <c r="F285" s="42">
        <f t="shared" si="6"/>
        <v>10.96778306698401</v>
      </c>
    </row>
    <row r="286" spans="1:6" ht="12.75" outlineLevel="3">
      <c r="A286" s="7">
        <v>310146</v>
      </c>
      <c r="B286" s="8" t="s">
        <v>356</v>
      </c>
      <c r="C286" s="22">
        <v>931.91</v>
      </c>
      <c r="D286" s="17">
        <v>5</v>
      </c>
      <c r="E286" s="29">
        <v>838.95</v>
      </c>
      <c r="F286" s="42">
        <f t="shared" si="6"/>
        <v>9.975212198602861</v>
      </c>
    </row>
    <row r="287" spans="1:6" ht="12.75" outlineLevel="3">
      <c r="A287" s="7">
        <v>310138</v>
      </c>
      <c r="B287" s="8" t="s">
        <v>357</v>
      </c>
      <c r="C287" s="22">
        <v>547.74</v>
      </c>
      <c r="D287" s="17">
        <v>621</v>
      </c>
      <c r="E287" s="29">
        <v>481.95000000000005</v>
      </c>
      <c r="F287" s="42">
        <f t="shared" si="6"/>
        <v>12.011173184357535</v>
      </c>
    </row>
    <row r="288" spans="1:6" ht="12.75" outlineLevel="3">
      <c r="A288" s="7">
        <v>310139</v>
      </c>
      <c r="B288" s="8" t="s">
        <v>358</v>
      </c>
      <c r="C288" s="22">
        <v>561.6</v>
      </c>
      <c r="D288" s="17">
        <v>129</v>
      </c>
      <c r="E288" s="29">
        <v>481.95000000000005</v>
      </c>
      <c r="F288" s="42">
        <f t="shared" si="6"/>
        <v>14.182692307692303</v>
      </c>
    </row>
    <row r="289" spans="1:6" ht="12.75" outlineLevel="2">
      <c r="A289" s="5"/>
      <c r="B289" s="6" t="s">
        <v>359</v>
      </c>
      <c r="C289" s="21"/>
      <c r="D289" s="16"/>
      <c r="E289" s="28"/>
      <c r="F289" s="40"/>
    </row>
    <row r="290" spans="1:6" ht="12.75" outlineLevel="3">
      <c r="A290" s="12">
        <v>29694</v>
      </c>
      <c r="B290" s="8" t="s">
        <v>360</v>
      </c>
      <c r="C290" s="22">
        <v>852.25</v>
      </c>
      <c r="D290" s="17">
        <v>10</v>
      </c>
      <c r="E290" s="29">
        <v>707.469</v>
      </c>
      <c r="F290" s="42">
        <f t="shared" si="6"/>
        <v>16.988090349075968</v>
      </c>
    </row>
    <row r="291" spans="1:6" ht="12.75" outlineLevel="3">
      <c r="A291" s="12">
        <v>29557</v>
      </c>
      <c r="B291" s="8" t="s">
        <v>361</v>
      </c>
      <c r="C291" s="22">
        <v>644.23</v>
      </c>
      <c r="D291" s="17">
        <v>12</v>
      </c>
      <c r="E291" s="29">
        <v>588.21</v>
      </c>
      <c r="F291" s="42">
        <f t="shared" si="6"/>
        <v>8.695652173913041</v>
      </c>
    </row>
    <row r="292" spans="1:6" ht="12.75" outlineLevel="3">
      <c r="A292" s="12">
        <v>29717</v>
      </c>
      <c r="B292" s="8" t="s">
        <v>362</v>
      </c>
      <c r="C292" s="22">
        <v>852.25</v>
      </c>
      <c r="D292" s="17">
        <v>8</v>
      </c>
      <c r="E292" s="29">
        <v>700.3290000000001</v>
      </c>
      <c r="F292" s="42">
        <f t="shared" si="6"/>
        <v>17.82587268993839</v>
      </c>
    </row>
    <row r="293" spans="1:6" ht="12.75" outlineLevel="3">
      <c r="A293" s="12">
        <v>29571</v>
      </c>
      <c r="B293" s="8" t="s">
        <v>363</v>
      </c>
      <c r="C293" s="22">
        <v>644.23</v>
      </c>
      <c r="D293" s="17">
        <v>21</v>
      </c>
      <c r="E293" s="29">
        <v>534.7860000000001</v>
      </c>
      <c r="F293" s="42">
        <f t="shared" si="6"/>
        <v>16.98834267264796</v>
      </c>
    </row>
    <row r="294" spans="1:6" ht="12.75" outlineLevel="3">
      <c r="A294" s="12">
        <v>29731</v>
      </c>
      <c r="B294" s="8" t="s">
        <v>364</v>
      </c>
      <c r="C294" s="22">
        <v>852.25</v>
      </c>
      <c r="D294" s="17">
        <v>11</v>
      </c>
      <c r="E294" s="29">
        <v>707.469</v>
      </c>
      <c r="F294" s="42">
        <f t="shared" si="6"/>
        <v>16.988090349075968</v>
      </c>
    </row>
    <row r="295" spans="1:6" ht="12.75" outlineLevel="3">
      <c r="A295" s="12">
        <v>29595</v>
      </c>
      <c r="B295" s="8" t="s">
        <v>365</v>
      </c>
      <c r="C295" s="22">
        <v>644.23</v>
      </c>
      <c r="D295" s="17">
        <v>14</v>
      </c>
      <c r="E295" s="29">
        <v>534.7860000000001</v>
      </c>
      <c r="F295" s="42">
        <f t="shared" si="6"/>
        <v>16.98834267264796</v>
      </c>
    </row>
    <row r="296" spans="1:6" ht="12.75" outlineLevel="3">
      <c r="A296" s="12">
        <v>29755</v>
      </c>
      <c r="B296" s="8" t="s">
        <v>366</v>
      </c>
      <c r="C296" s="22">
        <v>852.25</v>
      </c>
      <c r="D296" s="17">
        <v>7</v>
      </c>
      <c r="E296" s="29">
        <v>707.469</v>
      </c>
      <c r="F296" s="42">
        <f t="shared" si="6"/>
        <v>16.988090349075968</v>
      </c>
    </row>
    <row r="297" spans="1:6" ht="12.75" outlineLevel="3">
      <c r="A297" s="12">
        <v>22541</v>
      </c>
      <c r="B297" s="8" t="s">
        <v>367</v>
      </c>
      <c r="C297" s="22">
        <v>644.33</v>
      </c>
      <c r="D297" s="17">
        <v>6</v>
      </c>
      <c r="E297" s="29">
        <v>621.1485000000001</v>
      </c>
      <c r="F297" s="42">
        <f t="shared" si="6"/>
        <v>3.5977682243570706</v>
      </c>
    </row>
    <row r="298" spans="1:6" ht="12.75" outlineLevel="3">
      <c r="A298" s="12">
        <v>22534</v>
      </c>
      <c r="B298" s="8" t="s">
        <v>368</v>
      </c>
      <c r="C298" s="22">
        <v>644.33</v>
      </c>
      <c r="D298" s="17">
        <v>9</v>
      </c>
      <c r="E298" s="29">
        <v>460.047</v>
      </c>
      <c r="F298" s="42">
        <f t="shared" si="6"/>
        <v>28.600717023885277</v>
      </c>
    </row>
    <row r="299" spans="1:6" ht="12.75" outlineLevel="3">
      <c r="A299" s="12">
        <v>22527</v>
      </c>
      <c r="B299" s="8" t="s">
        <v>369</v>
      </c>
      <c r="C299" s="22">
        <v>644.68</v>
      </c>
      <c r="D299" s="17">
        <v>3</v>
      </c>
      <c r="E299" s="29">
        <v>460.047</v>
      </c>
      <c r="F299" s="42">
        <f t="shared" si="6"/>
        <v>28.63948005211887</v>
      </c>
    </row>
    <row r="300" spans="1:6" ht="12.75" outlineLevel="3">
      <c r="A300" s="12">
        <v>22930</v>
      </c>
      <c r="B300" s="8" t="s">
        <v>370</v>
      </c>
      <c r="C300" s="22">
        <v>285.76</v>
      </c>
      <c r="D300" s="17">
        <v>56</v>
      </c>
      <c r="E300" s="29">
        <v>260.91450000000003</v>
      </c>
      <c r="F300" s="42">
        <f t="shared" si="6"/>
        <v>8.694533874580053</v>
      </c>
    </row>
    <row r="301" spans="1:6" ht="12.75" outlineLevel="3">
      <c r="A301" s="12">
        <v>22923</v>
      </c>
      <c r="B301" s="8" t="s">
        <v>371</v>
      </c>
      <c r="C301" s="22">
        <v>285.76</v>
      </c>
      <c r="D301" s="17">
        <v>80</v>
      </c>
      <c r="E301" s="29">
        <v>260.91450000000003</v>
      </c>
      <c r="F301" s="42">
        <f t="shared" si="6"/>
        <v>8.694533874580053</v>
      </c>
    </row>
    <row r="302" spans="1:6" ht="12.75" outlineLevel="3">
      <c r="A302" s="12">
        <v>22916</v>
      </c>
      <c r="B302" s="8" t="s">
        <v>372</v>
      </c>
      <c r="C302" s="22">
        <v>285.76</v>
      </c>
      <c r="D302" s="17">
        <v>48</v>
      </c>
      <c r="E302" s="29">
        <v>260.91450000000003</v>
      </c>
      <c r="F302" s="42">
        <f t="shared" si="6"/>
        <v>8.694533874580053</v>
      </c>
    </row>
    <row r="303" spans="1:6" ht="12.75" outlineLevel="2">
      <c r="A303" s="5"/>
      <c r="B303" s="6" t="s">
        <v>373</v>
      </c>
      <c r="C303" s="21"/>
      <c r="D303" s="16"/>
      <c r="E303" s="28"/>
      <c r="F303" s="40"/>
    </row>
    <row r="304" spans="1:6" ht="12.75" outlineLevel="3">
      <c r="A304" s="13"/>
      <c r="B304" s="8" t="s">
        <v>374</v>
      </c>
      <c r="C304" s="22">
        <v>750</v>
      </c>
      <c r="D304" s="17">
        <v>2</v>
      </c>
      <c r="E304" s="29">
        <v>681.45</v>
      </c>
      <c r="F304" s="42">
        <f t="shared" si="6"/>
        <v>9.139999999999993</v>
      </c>
    </row>
    <row r="305" spans="1:6" ht="12.75" outlineLevel="3">
      <c r="A305" s="13"/>
      <c r="B305" s="8" t="s">
        <v>375</v>
      </c>
      <c r="C305" s="22">
        <v>750</v>
      </c>
      <c r="D305" s="17">
        <v>16</v>
      </c>
      <c r="E305" s="29">
        <v>681.45</v>
      </c>
      <c r="F305" s="42">
        <f t="shared" si="6"/>
        <v>9.139999999999993</v>
      </c>
    </row>
    <row r="306" spans="1:6" ht="12.75" outlineLevel="3">
      <c r="A306" s="13"/>
      <c r="B306" s="8" t="s">
        <v>376</v>
      </c>
      <c r="C306" s="22">
        <v>750</v>
      </c>
      <c r="D306" s="17">
        <v>11</v>
      </c>
      <c r="E306" s="29">
        <v>681.45</v>
      </c>
      <c r="F306" s="42">
        <f t="shared" si="6"/>
        <v>9.139999999999993</v>
      </c>
    </row>
    <row r="307" spans="1:6" ht="12.75" outlineLevel="3">
      <c r="A307" s="13"/>
      <c r="B307" s="8" t="s">
        <v>377</v>
      </c>
      <c r="C307" s="22">
        <v>750</v>
      </c>
      <c r="D307" s="17">
        <v>1</v>
      </c>
      <c r="E307" s="29">
        <v>647.3774999999999</v>
      </c>
      <c r="F307" s="42">
        <f t="shared" si="6"/>
        <v>13.683000000000007</v>
      </c>
    </row>
    <row r="308" spans="1:6" ht="12.75" outlineLevel="3">
      <c r="A308" s="13"/>
      <c r="B308" s="8" t="s">
        <v>378</v>
      </c>
      <c r="C308" s="22">
        <v>750</v>
      </c>
      <c r="D308" s="17">
        <v>5</v>
      </c>
      <c r="E308" s="29">
        <v>681.45</v>
      </c>
      <c r="F308" s="42">
        <f t="shared" si="6"/>
        <v>9.139999999999993</v>
      </c>
    </row>
    <row r="309" spans="1:6" ht="12.75" outlineLevel="3">
      <c r="A309" s="13"/>
      <c r="B309" s="8" t="s">
        <v>379</v>
      </c>
      <c r="C309" s="22">
        <v>750</v>
      </c>
      <c r="D309" s="17">
        <v>13</v>
      </c>
      <c r="E309" s="29">
        <v>647.3774999999999</v>
      </c>
      <c r="F309" s="42">
        <f t="shared" si="6"/>
        <v>13.683000000000007</v>
      </c>
    </row>
    <row r="310" spans="1:6" ht="12.75" outlineLevel="3">
      <c r="A310" s="13"/>
      <c r="B310" s="8" t="s">
        <v>380</v>
      </c>
      <c r="C310" s="22">
        <v>750</v>
      </c>
      <c r="D310" s="17">
        <v>29</v>
      </c>
      <c r="E310" s="29">
        <v>681.45</v>
      </c>
      <c r="F310" s="42">
        <f t="shared" si="6"/>
        <v>9.139999999999993</v>
      </c>
    </row>
    <row r="311" spans="1:6" ht="12.75" outlineLevel="2">
      <c r="A311" s="5"/>
      <c r="B311" s="6" t="s">
        <v>381</v>
      </c>
      <c r="C311" s="20"/>
      <c r="D311" s="16"/>
      <c r="E311" s="27"/>
      <c r="F311" s="40"/>
    </row>
    <row r="312" spans="1:6" ht="12.75" outlineLevel="3">
      <c r="A312" s="7">
        <v>7322540416473</v>
      </c>
      <c r="B312" s="8" t="s">
        <v>382</v>
      </c>
      <c r="C312" s="22">
        <v>361.84</v>
      </c>
      <c r="D312" s="17">
        <v>15</v>
      </c>
      <c r="E312" s="29">
        <v>320.60699999999997</v>
      </c>
      <c r="F312" s="42">
        <f t="shared" si="6"/>
        <v>11.395368118505418</v>
      </c>
    </row>
    <row r="313" spans="1:6" ht="12.75" outlineLevel="3">
      <c r="A313" s="7">
        <v>7322540437416</v>
      </c>
      <c r="B313" s="8" t="s">
        <v>383</v>
      </c>
      <c r="C313" s="22">
        <v>663.6</v>
      </c>
      <c r="D313" s="17">
        <v>4</v>
      </c>
      <c r="E313" s="29">
        <v>587.9895</v>
      </c>
      <c r="F313" s="42">
        <f t="shared" si="6"/>
        <v>11.393987341772151</v>
      </c>
    </row>
    <row r="314" spans="1:6" ht="12.75" outlineLevel="3">
      <c r="A314" s="7">
        <v>7322540595116</v>
      </c>
      <c r="B314" s="8" t="s">
        <v>384</v>
      </c>
      <c r="C314" s="22">
        <v>959.93</v>
      </c>
      <c r="D314" s="17">
        <v>4</v>
      </c>
      <c r="E314" s="29">
        <v>850.563</v>
      </c>
      <c r="F314" s="42">
        <f t="shared" si="6"/>
        <v>11.393226589438811</v>
      </c>
    </row>
    <row r="315" spans="1:6" ht="12.75" outlineLevel="3">
      <c r="A315" s="7">
        <v>7322540595130</v>
      </c>
      <c r="B315" s="8" t="s">
        <v>385</v>
      </c>
      <c r="C315" s="22">
        <v>959.93</v>
      </c>
      <c r="D315" s="17">
        <v>8</v>
      </c>
      <c r="E315" s="29">
        <v>850.563</v>
      </c>
      <c r="F315" s="42">
        <f t="shared" si="6"/>
        <v>11.393226589438811</v>
      </c>
    </row>
    <row r="316" spans="1:6" ht="12.75" outlineLevel="3">
      <c r="A316" s="7">
        <v>7322540416619</v>
      </c>
      <c r="B316" s="8" t="s">
        <v>386</v>
      </c>
      <c r="C316" s="22">
        <v>361.84</v>
      </c>
      <c r="D316" s="17">
        <v>9</v>
      </c>
      <c r="E316" s="29">
        <v>320.60699999999997</v>
      </c>
      <c r="F316" s="42">
        <f t="shared" si="6"/>
        <v>11.395368118505418</v>
      </c>
    </row>
    <row r="317" spans="1:6" ht="12.75" outlineLevel="3">
      <c r="A317" s="7">
        <v>7322540539356</v>
      </c>
      <c r="B317" s="8" t="s">
        <v>387</v>
      </c>
      <c r="C317" s="22">
        <v>663.6</v>
      </c>
      <c r="D317" s="17">
        <v>5</v>
      </c>
      <c r="E317" s="29">
        <v>587.9895</v>
      </c>
      <c r="F317" s="42">
        <f t="shared" si="6"/>
        <v>11.393987341772151</v>
      </c>
    </row>
    <row r="318" spans="1:6" ht="12.75" outlineLevel="3">
      <c r="A318" s="7">
        <v>7322540437454</v>
      </c>
      <c r="B318" s="8" t="s">
        <v>388</v>
      </c>
      <c r="C318" s="22">
        <v>959.93</v>
      </c>
      <c r="D318" s="17">
        <v>5</v>
      </c>
      <c r="E318" s="29">
        <v>850.563</v>
      </c>
      <c r="F318" s="42">
        <f t="shared" si="6"/>
        <v>11.393226589438811</v>
      </c>
    </row>
    <row r="319" spans="1:6" ht="12.75" outlineLevel="3">
      <c r="A319" s="7">
        <v>7322540416459</v>
      </c>
      <c r="B319" s="8" t="s">
        <v>389</v>
      </c>
      <c r="C319" s="22">
        <v>361.84</v>
      </c>
      <c r="D319" s="17">
        <v>11</v>
      </c>
      <c r="E319" s="29">
        <v>320.60699999999997</v>
      </c>
      <c r="F319" s="42">
        <f aca="true" t="shared" si="7" ref="F319:F381">(C319-E319)*100/C319</f>
        <v>11.395368118505418</v>
      </c>
    </row>
    <row r="320" spans="1:6" ht="12.75" outlineLevel="3">
      <c r="A320" s="7">
        <v>7322540539394</v>
      </c>
      <c r="B320" s="8" t="s">
        <v>390</v>
      </c>
      <c r="C320" s="22">
        <v>663.6</v>
      </c>
      <c r="D320" s="17">
        <v>8</v>
      </c>
      <c r="E320" s="29">
        <v>587.9895</v>
      </c>
      <c r="F320" s="42">
        <f t="shared" si="7"/>
        <v>11.393987341772151</v>
      </c>
    </row>
    <row r="321" spans="1:6" ht="12.75" outlineLevel="3">
      <c r="A321" s="7">
        <v>7322540595093</v>
      </c>
      <c r="B321" s="8" t="s">
        <v>391</v>
      </c>
      <c r="C321" s="22">
        <v>959.93</v>
      </c>
      <c r="D321" s="17">
        <v>2</v>
      </c>
      <c r="E321" s="29">
        <v>850.563</v>
      </c>
      <c r="F321" s="42">
        <f t="shared" si="7"/>
        <v>11.393226589438811</v>
      </c>
    </row>
    <row r="322" spans="1:6" ht="12.75" outlineLevel="3">
      <c r="A322" s="7">
        <v>7322540316292</v>
      </c>
      <c r="B322" s="8" t="s">
        <v>392</v>
      </c>
      <c r="C322" s="22">
        <v>309.38</v>
      </c>
      <c r="D322" s="17">
        <v>17</v>
      </c>
      <c r="E322" s="29">
        <v>274.134</v>
      </c>
      <c r="F322" s="42">
        <f t="shared" si="7"/>
        <v>11.392462344042919</v>
      </c>
    </row>
    <row r="323" spans="1:6" ht="12.75" outlineLevel="3">
      <c r="A323" s="7">
        <v>7322540316322</v>
      </c>
      <c r="B323" s="8" t="s">
        <v>393</v>
      </c>
      <c r="C323" s="22">
        <v>617.14</v>
      </c>
      <c r="D323" s="17">
        <v>5</v>
      </c>
      <c r="E323" s="29">
        <v>546.8294999999999</v>
      </c>
      <c r="F323" s="42">
        <f t="shared" si="7"/>
        <v>11.392957837767776</v>
      </c>
    </row>
    <row r="324" spans="1:6" ht="12.75" outlineLevel="3">
      <c r="A324" s="7">
        <v>7322540315318</v>
      </c>
      <c r="B324" s="8" t="s">
        <v>394</v>
      </c>
      <c r="C324" s="22">
        <v>309.38</v>
      </c>
      <c r="D324" s="17">
        <v>16</v>
      </c>
      <c r="E324" s="29">
        <v>274.134</v>
      </c>
      <c r="F324" s="42">
        <f t="shared" si="7"/>
        <v>11.392462344042919</v>
      </c>
    </row>
    <row r="325" spans="1:6" ht="12.75" outlineLevel="3">
      <c r="A325" s="7">
        <v>7322540613896</v>
      </c>
      <c r="B325" s="8" t="s">
        <v>395</v>
      </c>
      <c r="C325" s="22">
        <v>617.14</v>
      </c>
      <c r="D325" s="17">
        <v>2</v>
      </c>
      <c r="E325" s="29">
        <v>546.8294999999999</v>
      </c>
      <c r="F325" s="42">
        <f t="shared" si="7"/>
        <v>11.392957837767776</v>
      </c>
    </row>
    <row r="326" spans="1:6" ht="12.75" outlineLevel="3">
      <c r="A326" s="14">
        <v>7322540157192</v>
      </c>
      <c r="B326" s="8" t="s">
        <v>396</v>
      </c>
      <c r="C326" s="22">
        <v>309.38</v>
      </c>
      <c r="D326" s="17">
        <v>15</v>
      </c>
      <c r="E326" s="29">
        <v>274.134</v>
      </c>
      <c r="F326" s="42">
        <f t="shared" si="7"/>
        <v>11.392462344042919</v>
      </c>
    </row>
    <row r="327" spans="1:6" ht="12.75" outlineLevel="3">
      <c r="A327" s="7">
        <v>7322540613483</v>
      </c>
      <c r="B327" s="8" t="s">
        <v>397</v>
      </c>
      <c r="C327" s="22">
        <v>617.14</v>
      </c>
      <c r="D327" s="17">
        <v>4</v>
      </c>
      <c r="E327" s="29">
        <v>546.8294999999999</v>
      </c>
      <c r="F327" s="42">
        <f t="shared" si="7"/>
        <v>11.392957837767776</v>
      </c>
    </row>
    <row r="328" spans="1:6" ht="12.75" outlineLevel="3">
      <c r="A328" s="7">
        <v>7322540591439</v>
      </c>
      <c r="B328" s="8" t="s">
        <v>398</v>
      </c>
      <c r="C328" s="22">
        <v>883.12</v>
      </c>
      <c r="D328" s="17">
        <v>2</v>
      </c>
      <c r="E328" s="29">
        <v>782.5020000000001</v>
      </c>
      <c r="F328" s="42">
        <f t="shared" si="7"/>
        <v>11.393468611287247</v>
      </c>
    </row>
    <row r="329" spans="1:6" ht="12.75" outlineLevel="3">
      <c r="A329" s="14">
        <v>7322540316247</v>
      </c>
      <c r="B329" s="8" t="s">
        <v>399</v>
      </c>
      <c r="C329" s="22">
        <v>309.38</v>
      </c>
      <c r="D329" s="17">
        <v>16</v>
      </c>
      <c r="E329" s="29">
        <v>274.134</v>
      </c>
      <c r="F329" s="42">
        <f t="shared" si="7"/>
        <v>11.392462344042919</v>
      </c>
    </row>
    <row r="330" spans="1:6" ht="12.75" outlineLevel="3">
      <c r="A330" s="14">
        <v>7322540316261</v>
      </c>
      <c r="B330" s="8" t="s">
        <v>400</v>
      </c>
      <c r="C330" s="22">
        <v>617.14</v>
      </c>
      <c r="D330" s="17">
        <v>5</v>
      </c>
      <c r="E330" s="29">
        <v>546.8294999999999</v>
      </c>
      <c r="F330" s="42">
        <f t="shared" si="7"/>
        <v>11.392957837767776</v>
      </c>
    </row>
    <row r="331" spans="1:6" ht="12.75" outlineLevel="3">
      <c r="A331" s="7">
        <v>7322540591453</v>
      </c>
      <c r="B331" s="8" t="s">
        <v>401</v>
      </c>
      <c r="C331" s="22">
        <v>883.12</v>
      </c>
      <c r="D331" s="17">
        <v>1</v>
      </c>
      <c r="E331" s="29">
        <v>806.3265</v>
      </c>
      <c r="F331" s="42">
        <f t="shared" si="7"/>
        <v>8.695703868103994</v>
      </c>
    </row>
    <row r="332" spans="1:6" ht="12.75" outlineLevel="3">
      <c r="A332" s="7">
        <v>7322540594553</v>
      </c>
      <c r="B332" s="8" t="s">
        <v>402</v>
      </c>
      <c r="C332" s="23">
        <v>1391.17</v>
      </c>
      <c r="D332" s="17">
        <v>5</v>
      </c>
      <c r="E332" s="29">
        <v>1258.7505</v>
      </c>
      <c r="F332" s="42">
        <f t="shared" si="7"/>
        <v>9.518570699483167</v>
      </c>
    </row>
    <row r="333" spans="1:6" ht="12.75" outlineLevel="3">
      <c r="A333" s="7">
        <v>7322540592696</v>
      </c>
      <c r="B333" s="8" t="s">
        <v>403</v>
      </c>
      <c r="C333" s="22">
        <v>353.76</v>
      </c>
      <c r="D333" s="17">
        <v>7</v>
      </c>
      <c r="E333" s="29">
        <v>313.44599999999997</v>
      </c>
      <c r="F333" s="42">
        <f t="shared" si="7"/>
        <v>11.395861601085489</v>
      </c>
    </row>
    <row r="334" spans="1:6" ht="12.75" outlineLevel="3">
      <c r="A334" s="7">
        <v>2000103566500</v>
      </c>
      <c r="B334" s="8" t="s">
        <v>404</v>
      </c>
      <c r="C334" s="22">
        <v>353.76</v>
      </c>
      <c r="D334" s="17">
        <v>5</v>
      </c>
      <c r="E334" s="29">
        <v>313.44599999999997</v>
      </c>
      <c r="F334" s="42">
        <f t="shared" si="7"/>
        <v>11.395861601085489</v>
      </c>
    </row>
    <row r="335" spans="1:6" ht="12.75" outlineLevel="3">
      <c r="A335" s="7">
        <v>7322540594539</v>
      </c>
      <c r="B335" s="8" t="s">
        <v>405</v>
      </c>
      <c r="C335" s="22">
        <v>770.06</v>
      </c>
      <c r="D335" s="17">
        <v>4</v>
      </c>
      <c r="E335" s="29">
        <v>703.101</v>
      </c>
      <c r="F335" s="42">
        <f t="shared" si="7"/>
        <v>8.695296470404896</v>
      </c>
    </row>
    <row r="336" spans="1:6" ht="12.75" outlineLevel="3">
      <c r="A336" s="7">
        <v>7322540475210</v>
      </c>
      <c r="B336" s="8" t="s">
        <v>406</v>
      </c>
      <c r="C336" s="22">
        <v>384.51</v>
      </c>
      <c r="D336" s="17">
        <v>2</v>
      </c>
      <c r="E336" s="29">
        <v>340.71450000000004</v>
      </c>
      <c r="F336" s="42">
        <f t="shared" si="7"/>
        <v>11.389950846531937</v>
      </c>
    </row>
    <row r="337" spans="1:6" ht="12.75" outlineLevel="3">
      <c r="A337" s="7">
        <v>7322540592504</v>
      </c>
      <c r="B337" s="8" t="s">
        <v>407</v>
      </c>
      <c r="C337" s="23">
        <v>2024.28</v>
      </c>
      <c r="D337" s="17">
        <v>1</v>
      </c>
      <c r="E337" s="29">
        <v>1848.2520000000002</v>
      </c>
      <c r="F337" s="42">
        <f t="shared" si="7"/>
        <v>8.695832592329115</v>
      </c>
    </row>
    <row r="338" spans="1:6" ht="12.75" outlineLevel="3">
      <c r="A338" s="7">
        <v>7322540475234</v>
      </c>
      <c r="B338" s="8" t="s">
        <v>408</v>
      </c>
      <c r="C338" s="22">
        <v>770.06</v>
      </c>
      <c r="D338" s="17">
        <v>6</v>
      </c>
      <c r="E338" s="29">
        <v>682.3320000000001</v>
      </c>
      <c r="F338" s="42">
        <f t="shared" si="7"/>
        <v>11.39235903695814</v>
      </c>
    </row>
    <row r="339" spans="1:6" ht="12.75" outlineLevel="3">
      <c r="A339" s="7">
        <v>7322540475258</v>
      </c>
      <c r="B339" s="8" t="s">
        <v>409</v>
      </c>
      <c r="C339" s="23">
        <v>1150.25</v>
      </c>
      <c r="D339" s="17">
        <v>9</v>
      </c>
      <c r="E339" s="29">
        <v>1050.231</v>
      </c>
      <c r="F339" s="42">
        <f t="shared" si="7"/>
        <v>8.695414040425996</v>
      </c>
    </row>
    <row r="340" spans="1:6" ht="12.75" outlineLevel="3">
      <c r="A340" s="7">
        <v>7322540592047</v>
      </c>
      <c r="B340" s="8" t="s">
        <v>410</v>
      </c>
      <c r="C340" s="23">
        <v>1391.17</v>
      </c>
      <c r="D340" s="17">
        <v>2</v>
      </c>
      <c r="E340" s="29">
        <v>1270.1955</v>
      </c>
      <c r="F340" s="42">
        <f t="shared" si="7"/>
        <v>8.695881883594387</v>
      </c>
    </row>
    <row r="341" spans="1:6" ht="12.75" outlineLevel="3">
      <c r="A341" s="7">
        <v>7322540592092</v>
      </c>
      <c r="B341" s="8" t="s">
        <v>411</v>
      </c>
      <c r="C341" s="23">
        <v>2024.28</v>
      </c>
      <c r="D341" s="17">
        <v>2</v>
      </c>
      <c r="E341" s="29">
        <v>1848.2520000000002</v>
      </c>
      <c r="F341" s="42">
        <f t="shared" si="7"/>
        <v>8.695832592329115</v>
      </c>
    </row>
    <row r="342" spans="1:6" ht="12.75" outlineLevel="3">
      <c r="A342" s="7">
        <v>7322540496116</v>
      </c>
      <c r="B342" s="8" t="s">
        <v>412</v>
      </c>
      <c r="C342" s="22">
        <v>384.51</v>
      </c>
      <c r="D342" s="17">
        <v>5</v>
      </c>
      <c r="E342" s="29">
        <v>340.71450000000004</v>
      </c>
      <c r="F342" s="42">
        <f t="shared" si="7"/>
        <v>11.389950846531937</v>
      </c>
    </row>
    <row r="343" spans="1:6" ht="12.75" outlineLevel="3">
      <c r="A343" s="7">
        <v>7322540496130</v>
      </c>
      <c r="B343" s="8" t="s">
        <v>413</v>
      </c>
      <c r="C343" s="22">
        <v>770.06</v>
      </c>
      <c r="D343" s="17">
        <v>3</v>
      </c>
      <c r="E343" s="29">
        <v>703.101</v>
      </c>
      <c r="F343" s="42">
        <f t="shared" si="7"/>
        <v>8.695296470404896</v>
      </c>
    </row>
    <row r="344" spans="1:6" ht="12.75" outlineLevel="3">
      <c r="A344" s="7">
        <v>7322540496154</v>
      </c>
      <c r="B344" s="8" t="s">
        <v>414</v>
      </c>
      <c r="C344" s="23">
        <v>1150.25</v>
      </c>
      <c r="D344" s="17">
        <v>3</v>
      </c>
      <c r="E344" s="29">
        <v>1050.231</v>
      </c>
      <c r="F344" s="42">
        <f t="shared" si="7"/>
        <v>8.695414040425996</v>
      </c>
    </row>
    <row r="345" spans="1:6" ht="12.75" outlineLevel="3">
      <c r="A345" s="7">
        <v>7322540592061</v>
      </c>
      <c r="B345" s="8" t="s">
        <v>415</v>
      </c>
      <c r="C345" s="23">
        <v>1391.17</v>
      </c>
      <c r="D345" s="17">
        <v>4</v>
      </c>
      <c r="E345" s="29">
        <v>1270.1955</v>
      </c>
      <c r="F345" s="42">
        <f t="shared" si="7"/>
        <v>8.695881883594387</v>
      </c>
    </row>
    <row r="346" spans="1:6" ht="12.75" outlineLevel="3">
      <c r="A346" s="7">
        <v>7322540556421</v>
      </c>
      <c r="B346" s="8" t="s">
        <v>416</v>
      </c>
      <c r="C346" s="22">
        <v>353.76</v>
      </c>
      <c r="D346" s="17">
        <v>13</v>
      </c>
      <c r="E346" s="29">
        <v>323.00100000000003</v>
      </c>
      <c r="F346" s="42">
        <f t="shared" si="7"/>
        <v>8.694877883310708</v>
      </c>
    </row>
    <row r="347" spans="1:6" ht="12.75" outlineLevel="3">
      <c r="A347" s="7">
        <v>7322540594751</v>
      </c>
      <c r="B347" s="8" t="s">
        <v>417</v>
      </c>
      <c r="C347" s="22">
        <v>770.06</v>
      </c>
      <c r="D347" s="17">
        <v>3</v>
      </c>
      <c r="E347" s="29">
        <v>682.3320000000001</v>
      </c>
      <c r="F347" s="42">
        <f t="shared" si="7"/>
        <v>11.39235903695814</v>
      </c>
    </row>
    <row r="348" spans="1:6" ht="12.75" outlineLevel="3">
      <c r="A348" s="7">
        <v>7322540511567</v>
      </c>
      <c r="B348" s="8" t="s">
        <v>418</v>
      </c>
      <c r="C348" s="23">
        <v>1150.25</v>
      </c>
      <c r="D348" s="17">
        <v>26</v>
      </c>
      <c r="E348" s="29">
        <v>1050.231</v>
      </c>
      <c r="F348" s="42">
        <f t="shared" si="7"/>
        <v>8.695414040425996</v>
      </c>
    </row>
    <row r="349" spans="1:6" ht="12.75" outlineLevel="3">
      <c r="A349" s="7">
        <v>7322540556483</v>
      </c>
      <c r="B349" s="8" t="s">
        <v>419</v>
      </c>
      <c r="C349" s="23">
        <v>1391.17</v>
      </c>
      <c r="D349" s="17">
        <v>4</v>
      </c>
      <c r="E349" s="29">
        <v>1270.1955</v>
      </c>
      <c r="F349" s="42">
        <f t="shared" si="7"/>
        <v>8.695881883594387</v>
      </c>
    </row>
    <row r="350" spans="1:6" ht="12.75" outlineLevel="3">
      <c r="A350" s="7">
        <v>7322540592467</v>
      </c>
      <c r="B350" s="8" t="s">
        <v>420</v>
      </c>
      <c r="C350" s="23">
        <v>2024.28</v>
      </c>
      <c r="D350" s="17">
        <v>1</v>
      </c>
      <c r="E350" s="29">
        <v>1848.2520000000002</v>
      </c>
      <c r="F350" s="42">
        <f t="shared" si="7"/>
        <v>8.695832592329115</v>
      </c>
    </row>
    <row r="351" spans="1:6" ht="12.75" outlineLevel="3">
      <c r="A351" s="7">
        <v>7322540475135</v>
      </c>
      <c r="B351" s="8" t="s">
        <v>421</v>
      </c>
      <c r="C351" s="22">
        <v>384.51</v>
      </c>
      <c r="D351" s="17">
        <v>9</v>
      </c>
      <c r="E351" s="29">
        <v>340.71450000000004</v>
      </c>
      <c r="F351" s="42">
        <f t="shared" si="7"/>
        <v>11.389950846531937</v>
      </c>
    </row>
    <row r="352" spans="1:6" ht="12.75" outlineLevel="3">
      <c r="A352" s="7">
        <v>7322540475159</v>
      </c>
      <c r="B352" s="8" t="s">
        <v>422</v>
      </c>
      <c r="C352" s="22">
        <v>770.06</v>
      </c>
      <c r="D352" s="17">
        <v>3</v>
      </c>
      <c r="E352" s="29">
        <v>682.3320000000001</v>
      </c>
      <c r="F352" s="42">
        <f t="shared" si="7"/>
        <v>11.39235903695814</v>
      </c>
    </row>
    <row r="353" spans="1:6" ht="12.75" outlineLevel="3">
      <c r="A353" s="7">
        <v>7322540475173</v>
      </c>
      <c r="B353" s="8" t="s">
        <v>423</v>
      </c>
      <c r="C353" s="23">
        <v>1150.25</v>
      </c>
      <c r="D353" s="17">
        <v>4</v>
      </c>
      <c r="E353" s="29">
        <v>1050.231</v>
      </c>
      <c r="F353" s="42">
        <f t="shared" si="7"/>
        <v>8.695414040425996</v>
      </c>
    </row>
    <row r="354" spans="1:6" ht="12.75" outlineLevel="3">
      <c r="A354" s="7">
        <v>7322540592023</v>
      </c>
      <c r="B354" s="8" t="s">
        <v>424</v>
      </c>
      <c r="C354" s="23">
        <v>1391.17</v>
      </c>
      <c r="D354" s="17">
        <v>4</v>
      </c>
      <c r="E354" s="29">
        <v>1270.1955</v>
      </c>
      <c r="F354" s="42">
        <f t="shared" si="7"/>
        <v>8.695881883594387</v>
      </c>
    </row>
    <row r="355" spans="1:6" ht="12.75" outlineLevel="3">
      <c r="A355" s="7">
        <v>7322540375770</v>
      </c>
      <c r="B355" s="8" t="s">
        <v>425</v>
      </c>
      <c r="C355" s="22">
        <v>302.78</v>
      </c>
      <c r="D355" s="17">
        <v>8</v>
      </c>
      <c r="E355" s="29">
        <v>276.44399999999996</v>
      </c>
      <c r="F355" s="42">
        <f t="shared" si="7"/>
        <v>8.698064601360729</v>
      </c>
    </row>
    <row r="356" spans="1:6" ht="12.75" outlineLevel="3">
      <c r="A356" s="7">
        <v>7322540375756</v>
      </c>
      <c r="B356" s="8" t="s">
        <v>426</v>
      </c>
      <c r="C356" s="22">
        <v>302.77</v>
      </c>
      <c r="D356" s="17">
        <v>15</v>
      </c>
      <c r="E356" s="29">
        <v>276.44399999999996</v>
      </c>
      <c r="F356" s="42">
        <f t="shared" si="7"/>
        <v>8.695049047131494</v>
      </c>
    </row>
    <row r="357" spans="1:6" ht="12.75" outlineLevel="3">
      <c r="A357" s="7">
        <v>7322540600025</v>
      </c>
      <c r="B357" s="8" t="s">
        <v>427</v>
      </c>
      <c r="C357" s="22">
        <v>757.19</v>
      </c>
      <c r="D357" s="17">
        <v>10</v>
      </c>
      <c r="E357" s="29">
        <v>670.908</v>
      </c>
      <c r="F357" s="42">
        <f t="shared" si="7"/>
        <v>11.39502634741611</v>
      </c>
    </row>
    <row r="358" spans="1:6" ht="12.75" outlineLevel="3">
      <c r="A358" s="7">
        <v>7322540353358</v>
      </c>
      <c r="B358" s="8" t="s">
        <v>428</v>
      </c>
      <c r="C358" s="22">
        <v>402.03</v>
      </c>
      <c r="D358" s="17">
        <v>9</v>
      </c>
      <c r="E358" s="29">
        <v>356.223</v>
      </c>
      <c r="F358" s="42">
        <f t="shared" si="7"/>
        <v>11.393925826430854</v>
      </c>
    </row>
    <row r="359" spans="1:6" ht="12.75" outlineLevel="3">
      <c r="A359" s="7">
        <v>7322540455533</v>
      </c>
      <c r="B359" s="8" t="s">
        <v>429</v>
      </c>
      <c r="C359" s="23">
        <v>1129.97</v>
      </c>
      <c r="D359" s="17">
        <v>2</v>
      </c>
      <c r="E359" s="29">
        <v>1001.2379999999999</v>
      </c>
      <c r="F359" s="42">
        <f t="shared" si="7"/>
        <v>11.392514845526879</v>
      </c>
    </row>
    <row r="360" spans="1:6" ht="12.75" outlineLevel="3">
      <c r="A360" s="7">
        <v>7322540353372</v>
      </c>
      <c r="B360" s="8" t="s">
        <v>430</v>
      </c>
      <c r="C360" s="22">
        <v>402.03</v>
      </c>
      <c r="D360" s="17">
        <v>3</v>
      </c>
      <c r="E360" s="29">
        <v>356.223</v>
      </c>
      <c r="F360" s="42">
        <f t="shared" si="7"/>
        <v>11.393925826430854</v>
      </c>
    </row>
    <row r="361" spans="1:6" ht="12.75" outlineLevel="3">
      <c r="A361" s="7">
        <v>7322540605389</v>
      </c>
      <c r="B361" s="8" t="s">
        <v>431</v>
      </c>
      <c r="C361" s="23">
        <v>1129.97</v>
      </c>
      <c r="D361" s="17">
        <v>5</v>
      </c>
      <c r="E361" s="29">
        <v>1001.2379999999999</v>
      </c>
      <c r="F361" s="42">
        <f t="shared" si="7"/>
        <v>11.392514845526879</v>
      </c>
    </row>
    <row r="362" spans="1:6" ht="12.75" outlineLevel="3">
      <c r="A362" s="7">
        <v>7322540599923</v>
      </c>
      <c r="B362" s="8" t="s">
        <v>432</v>
      </c>
      <c r="C362" s="22">
        <v>757.19</v>
      </c>
      <c r="D362" s="17">
        <v>7</v>
      </c>
      <c r="E362" s="29">
        <v>670.908</v>
      </c>
      <c r="F362" s="42">
        <f t="shared" si="7"/>
        <v>11.39502634741611</v>
      </c>
    </row>
    <row r="363" spans="1:6" ht="12.75" outlineLevel="3">
      <c r="A363" s="7">
        <v>7322540591071</v>
      </c>
      <c r="B363" s="8" t="s">
        <v>433</v>
      </c>
      <c r="C363" s="23">
        <v>1129.97</v>
      </c>
      <c r="D363" s="17">
        <v>4</v>
      </c>
      <c r="E363" s="29">
        <v>1001.2379999999999</v>
      </c>
      <c r="F363" s="42">
        <f t="shared" si="7"/>
        <v>11.392514845526879</v>
      </c>
    </row>
    <row r="364" spans="1:6" ht="12.75" outlineLevel="3">
      <c r="A364" s="7">
        <v>7322540353310</v>
      </c>
      <c r="B364" s="8" t="s">
        <v>434</v>
      </c>
      <c r="C364" s="22">
        <v>402.03</v>
      </c>
      <c r="D364" s="17">
        <v>16</v>
      </c>
      <c r="E364" s="29">
        <v>356.223</v>
      </c>
      <c r="F364" s="42">
        <f t="shared" si="7"/>
        <v>11.393925826430854</v>
      </c>
    </row>
    <row r="365" spans="1:6" ht="12.75" outlineLevel="3">
      <c r="A365" s="7">
        <v>7322540353334</v>
      </c>
      <c r="B365" s="8" t="s">
        <v>435</v>
      </c>
      <c r="C365" s="22">
        <v>757.19</v>
      </c>
      <c r="D365" s="17">
        <v>10</v>
      </c>
      <c r="E365" s="29">
        <v>670.908</v>
      </c>
      <c r="F365" s="42">
        <f t="shared" si="7"/>
        <v>11.39502634741611</v>
      </c>
    </row>
    <row r="366" spans="1:6" ht="12.75" outlineLevel="3">
      <c r="A366" s="7">
        <v>7322540591057</v>
      </c>
      <c r="B366" s="8" t="s">
        <v>436</v>
      </c>
      <c r="C366" s="23">
        <v>1129.97</v>
      </c>
      <c r="D366" s="17">
        <v>6</v>
      </c>
      <c r="E366" s="29">
        <v>1031.709</v>
      </c>
      <c r="F366" s="42">
        <f t="shared" si="7"/>
        <v>8.695894581272066</v>
      </c>
    </row>
    <row r="367" spans="1:6" ht="12.75" outlineLevel="3">
      <c r="A367" s="7">
        <v>7322540591828</v>
      </c>
      <c r="B367" s="8" t="s">
        <v>437</v>
      </c>
      <c r="C367" s="23">
        <v>1511.92</v>
      </c>
      <c r="D367" s="17">
        <v>2</v>
      </c>
      <c r="E367" s="29">
        <v>1380.4455</v>
      </c>
      <c r="F367" s="42">
        <f t="shared" si="7"/>
        <v>8.695863537753322</v>
      </c>
    </row>
    <row r="368" spans="1:6" s="35" customFormat="1" ht="12.75" outlineLevel="1">
      <c r="A368" s="30"/>
      <c r="B368" s="31" t="s">
        <v>438</v>
      </c>
      <c r="C368" s="32"/>
      <c r="D368" s="33"/>
      <c r="E368" s="34"/>
      <c r="F368" s="41"/>
    </row>
    <row r="369" spans="1:6" ht="12.75" outlineLevel="2">
      <c r="A369" s="5"/>
      <c r="B369" s="6" t="s">
        <v>439</v>
      </c>
      <c r="C369" s="21"/>
      <c r="D369" s="16"/>
      <c r="E369" s="28"/>
      <c r="F369" s="40"/>
    </row>
    <row r="370" spans="1:6" ht="12.75" outlineLevel="3">
      <c r="A370" s="7">
        <v>933983</v>
      </c>
      <c r="B370" s="8" t="s">
        <v>440</v>
      </c>
      <c r="C370" s="22">
        <v>32.9</v>
      </c>
      <c r="D370" s="17">
        <v>11</v>
      </c>
      <c r="E370" s="29">
        <v>30.0405</v>
      </c>
      <c r="F370" s="42">
        <f t="shared" si="7"/>
        <v>8.69148936170212</v>
      </c>
    </row>
    <row r="371" spans="1:6" ht="12.75" outlineLevel="2">
      <c r="A371" s="5"/>
      <c r="B371" s="6" t="s">
        <v>441</v>
      </c>
      <c r="C371" s="21"/>
      <c r="D371" s="16"/>
      <c r="E371" s="28"/>
      <c r="F371" s="40"/>
    </row>
    <row r="372" spans="1:6" ht="12.75" outlineLevel="3">
      <c r="A372" s="7">
        <v>7322540350456</v>
      </c>
      <c r="B372" s="8" t="s">
        <v>442</v>
      </c>
      <c r="C372" s="22">
        <v>81.03</v>
      </c>
      <c r="D372" s="17">
        <v>5</v>
      </c>
      <c r="E372" s="29">
        <v>73.98299999999999</v>
      </c>
      <c r="F372" s="42">
        <f t="shared" si="7"/>
        <v>8.696778970751588</v>
      </c>
    </row>
    <row r="373" spans="1:6" s="35" customFormat="1" ht="12.75" outlineLevel="1">
      <c r="A373" s="30"/>
      <c r="B373" s="31" t="s">
        <v>443</v>
      </c>
      <c r="C373" s="32"/>
      <c r="D373" s="33"/>
      <c r="E373" s="34"/>
      <c r="F373" s="41"/>
    </row>
    <row r="374" spans="1:6" ht="12.75" outlineLevel="3">
      <c r="A374" s="5"/>
      <c r="B374" s="6" t="s">
        <v>444</v>
      </c>
      <c r="C374" s="21">
        <v>77.77</v>
      </c>
      <c r="D374" s="16">
        <v>37</v>
      </c>
      <c r="E374" s="28"/>
      <c r="F374" s="40"/>
    </row>
    <row r="375" spans="1:6" ht="12.75" outlineLevel="4">
      <c r="A375" s="12">
        <v>15901</v>
      </c>
      <c r="B375" s="8" t="s">
        <v>445</v>
      </c>
      <c r="C375" s="22">
        <v>77.77</v>
      </c>
      <c r="D375" s="17">
        <v>30</v>
      </c>
      <c r="E375" s="29">
        <v>74.393</v>
      </c>
      <c r="F375" s="42">
        <f t="shared" si="7"/>
        <v>4.342291371994336</v>
      </c>
    </row>
    <row r="376" spans="1:6" ht="12.75" outlineLevel="3">
      <c r="A376" s="5"/>
      <c r="B376" s="6" t="s">
        <v>446</v>
      </c>
      <c r="C376" s="21">
        <v>845</v>
      </c>
      <c r="D376" s="16">
        <v>12</v>
      </c>
      <c r="E376" s="28"/>
      <c r="F376" s="40"/>
    </row>
    <row r="377" spans="1:6" ht="12.75" outlineLevel="4">
      <c r="A377" s="12">
        <v>356</v>
      </c>
      <c r="B377" s="8" t="s">
        <v>447</v>
      </c>
      <c r="C377" s="22">
        <v>128.7</v>
      </c>
      <c r="D377" s="17">
        <v>4</v>
      </c>
      <c r="E377" s="29">
        <v>108.9</v>
      </c>
      <c r="F377" s="42">
        <f t="shared" si="7"/>
        <v>15.384615384615373</v>
      </c>
    </row>
    <row r="378" spans="1:6" ht="12.75" outlineLevel="4">
      <c r="A378" s="12">
        <v>516</v>
      </c>
      <c r="B378" s="8" t="s">
        <v>448</v>
      </c>
      <c r="C378" s="22">
        <v>102.7</v>
      </c>
      <c r="D378" s="17">
        <v>8</v>
      </c>
      <c r="E378" s="29">
        <v>86.9</v>
      </c>
      <c r="F378" s="42">
        <f t="shared" si="7"/>
        <v>15.384615384615381</v>
      </c>
    </row>
    <row r="379" spans="1:6" ht="12.75" outlineLevel="4">
      <c r="A379" s="11">
        <v>97</v>
      </c>
      <c r="B379" s="8" t="s">
        <v>449</v>
      </c>
      <c r="C379" s="22">
        <v>94.9</v>
      </c>
      <c r="D379" s="17">
        <v>2</v>
      </c>
      <c r="E379" s="29">
        <v>80.30000000000001</v>
      </c>
      <c r="F379" s="42">
        <f t="shared" si="7"/>
        <v>15.38461538461538</v>
      </c>
    </row>
    <row r="380" spans="1:6" ht="12.75" outlineLevel="4">
      <c r="A380" s="12">
        <v>226</v>
      </c>
      <c r="B380" s="8" t="s">
        <v>450</v>
      </c>
      <c r="C380" s="22">
        <v>237.9</v>
      </c>
      <c r="D380" s="17">
        <v>2</v>
      </c>
      <c r="E380" s="29">
        <v>201.3</v>
      </c>
      <c r="F380" s="42">
        <f t="shared" si="7"/>
        <v>15.384615384615381</v>
      </c>
    </row>
    <row r="381" spans="1:6" ht="12.75" outlineLevel="4">
      <c r="A381" s="12">
        <v>752</v>
      </c>
      <c r="B381" s="8" t="s">
        <v>451</v>
      </c>
      <c r="C381" s="22">
        <v>33.8</v>
      </c>
      <c r="D381" s="17">
        <v>2</v>
      </c>
      <c r="E381" s="29">
        <v>28.6</v>
      </c>
      <c r="F381" s="42">
        <f t="shared" si="7"/>
        <v>15.384615384615373</v>
      </c>
    </row>
    <row r="382" spans="1:6" ht="12.75" outlineLevel="4">
      <c r="A382" s="12">
        <v>387</v>
      </c>
      <c r="B382" s="8" t="s">
        <v>452</v>
      </c>
      <c r="C382" s="22">
        <v>33.8</v>
      </c>
      <c r="D382" s="17">
        <v>12</v>
      </c>
      <c r="E382" s="29">
        <v>28.6</v>
      </c>
      <c r="F382" s="42">
        <f aca="true" t="shared" si="8" ref="F382:F421">(C382-E382)*100/C382</f>
        <v>15.384615384615373</v>
      </c>
    </row>
    <row r="383" spans="1:6" ht="12.75" outlineLevel="4">
      <c r="A383" s="12">
        <v>776</v>
      </c>
      <c r="B383" s="8" t="s">
        <v>453</v>
      </c>
      <c r="C383" s="22">
        <v>33.8</v>
      </c>
      <c r="D383" s="17">
        <v>5</v>
      </c>
      <c r="E383" s="29">
        <v>28.6</v>
      </c>
      <c r="F383" s="42">
        <f t="shared" si="8"/>
        <v>15.384615384615373</v>
      </c>
    </row>
    <row r="384" spans="1:6" ht="12.75" outlineLevel="4">
      <c r="A384" s="12">
        <v>219</v>
      </c>
      <c r="B384" s="8" t="s">
        <v>454</v>
      </c>
      <c r="C384" s="22">
        <v>845</v>
      </c>
      <c r="D384" s="17">
        <v>3</v>
      </c>
      <c r="E384" s="29">
        <v>715.0000000000001</v>
      </c>
      <c r="F384" s="42">
        <f t="shared" si="8"/>
        <v>15.38461538461537</v>
      </c>
    </row>
    <row r="385" spans="1:6" ht="12.75" outlineLevel="3">
      <c r="A385" s="5"/>
      <c r="B385" s="6" t="s">
        <v>455</v>
      </c>
      <c r="C385" s="21">
        <v>455</v>
      </c>
      <c r="D385" s="16">
        <v>18</v>
      </c>
      <c r="E385" s="28"/>
      <c r="F385" s="40"/>
    </row>
    <row r="386" spans="1:6" ht="12.75" outlineLevel="4">
      <c r="A386" s="7">
        <v>107325</v>
      </c>
      <c r="B386" s="8" t="s">
        <v>456</v>
      </c>
      <c r="C386" s="22">
        <v>102.7</v>
      </c>
      <c r="D386" s="17">
        <v>3</v>
      </c>
      <c r="E386" s="29">
        <v>86.9</v>
      </c>
      <c r="F386" s="42">
        <f t="shared" si="8"/>
        <v>15.384615384615381</v>
      </c>
    </row>
    <row r="387" spans="1:6" ht="12.75" outlineLevel="4">
      <c r="A387" s="7">
        <v>95892</v>
      </c>
      <c r="B387" s="8" t="s">
        <v>457</v>
      </c>
      <c r="C387" s="22">
        <v>89.7</v>
      </c>
      <c r="D387" s="17">
        <v>6</v>
      </c>
      <c r="E387" s="29">
        <v>75.9</v>
      </c>
      <c r="F387" s="42">
        <f t="shared" si="8"/>
        <v>15.384615384615381</v>
      </c>
    </row>
    <row r="388" spans="1:6" ht="12.75" outlineLevel="4">
      <c r="A388" s="7">
        <v>95893</v>
      </c>
      <c r="B388" s="8" t="s">
        <v>458</v>
      </c>
      <c r="C388" s="22">
        <v>113.1</v>
      </c>
      <c r="D388" s="17">
        <v>1</v>
      </c>
      <c r="E388" s="29">
        <v>95.7</v>
      </c>
      <c r="F388" s="42">
        <f t="shared" si="8"/>
        <v>15.384615384615378</v>
      </c>
    </row>
    <row r="389" spans="1:6" ht="12.75" outlineLevel="4">
      <c r="A389" s="8" t="s">
        <v>459</v>
      </c>
      <c r="B389" s="8" t="s">
        <v>460</v>
      </c>
      <c r="C389" s="22">
        <v>455</v>
      </c>
      <c r="D389" s="17">
        <v>18</v>
      </c>
      <c r="E389" s="29">
        <v>385.00000000000006</v>
      </c>
      <c r="F389" s="42">
        <f t="shared" si="8"/>
        <v>15.384615384615373</v>
      </c>
    </row>
    <row r="390" spans="1:6" ht="12.75" outlineLevel="4">
      <c r="A390" s="8" t="s">
        <v>461</v>
      </c>
      <c r="B390" s="8" t="s">
        <v>462</v>
      </c>
      <c r="C390" s="22">
        <v>175.5</v>
      </c>
      <c r="D390" s="17">
        <v>2</v>
      </c>
      <c r="E390" s="29">
        <v>148.5</v>
      </c>
      <c r="F390" s="42">
        <f t="shared" si="8"/>
        <v>15.384615384615385</v>
      </c>
    </row>
    <row r="391" spans="1:6" ht="12.75" outlineLevel="4">
      <c r="A391" s="8" t="s">
        <v>463</v>
      </c>
      <c r="B391" s="8" t="s">
        <v>464</v>
      </c>
      <c r="C391" s="22">
        <v>188.5</v>
      </c>
      <c r="D391" s="17">
        <v>8</v>
      </c>
      <c r="E391" s="29">
        <v>159.5</v>
      </c>
      <c r="F391" s="42">
        <f t="shared" si="8"/>
        <v>15.384615384615385</v>
      </c>
    </row>
    <row r="392" spans="1:6" ht="12.75" outlineLevel="4">
      <c r="A392" s="7">
        <v>121068</v>
      </c>
      <c r="B392" s="8" t="s">
        <v>465</v>
      </c>
      <c r="C392" s="22">
        <v>136.5</v>
      </c>
      <c r="D392" s="17">
        <v>9</v>
      </c>
      <c r="E392" s="29">
        <v>115.50000000000001</v>
      </c>
      <c r="F392" s="42">
        <f t="shared" si="8"/>
        <v>15.384615384615374</v>
      </c>
    </row>
    <row r="393" spans="1:6" ht="12.75" outlineLevel="4">
      <c r="A393" s="8" t="s">
        <v>466</v>
      </c>
      <c r="B393" s="8" t="s">
        <v>467</v>
      </c>
      <c r="C393" s="22">
        <v>78</v>
      </c>
      <c r="D393" s="17">
        <v>8</v>
      </c>
      <c r="E393" s="29">
        <v>66</v>
      </c>
      <c r="F393" s="42">
        <f t="shared" si="8"/>
        <v>15.384615384615385</v>
      </c>
    </row>
    <row r="394" spans="1:6" ht="12.75" outlineLevel="4">
      <c r="A394" s="8" t="s">
        <v>468</v>
      </c>
      <c r="B394" s="8" t="s">
        <v>469</v>
      </c>
      <c r="C394" s="22">
        <v>422.5</v>
      </c>
      <c r="D394" s="17">
        <v>1</v>
      </c>
      <c r="E394" s="29">
        <v>357.50000000000006</v>
      </c>
      <c r="F394" s="42">
        <f t="shared" si="8"/>
        <v>15.38461538461537</v>
      </c>
    </row>
    <row r="395" spans="1:6" ht="12.75" outlineLevel="4">
      <c r="A395" s="8" t="s">
        <v>470</v>
      </c>
      <c r="B395" s="8" t="s">
        <v>471</v>
      </c>
      <c r="C395" s="22">
        <v>44.2</v>
      </c>
      <c r="D395" s="17">
        <v>5</v>
      </c>
      <c r="E395" s="29">
        <v>37.400000000000006</v>
      </c>
      <c r="F395" s="42">
        <f t="shared" si="8"/>
        <v>15.384615384615378</v>
      </c>
    </row>
    <row r="396" spans="1:6" ht="12.75" outlineLevel="4">
      <c r="A396" s="8" t="s">
        <v>472</v>
      </c>
      <c r="B396" s="8" t="s">
        <v>473</v>
      </c>
      <c r="C396" s="22">
        <v>54.6</v>
      </c>
      <c r="D396" s="17">
        <v>7</v>
      </c>
      <c r="E396" s="29">
        <v>46.2</v>
      </c>
      <c r="F396" s="42">
        <f t="shared" si="8"/>
        <v>15.384615384615381</v>
      </c>
    </row>
    <row r="397" spans="1:6" ht="12.75" outlineLevel="3">
      <c r="A397" s="5"/>
      <c r="B397" s="6" t="s">
        <v>474</v>
      </c>
      <c r="C397" s="21">
        <v>324.81</v>
      </c>
      <c r="D397" s="16">
        <v>1</v>
      </c>
      <c r="E397" s="28"/>
      <c r="F397" s="40"/>
    </row>
    <row r="398" spans="1:6" ht="12.75" outlineLevel="4">
      <c r="A398" s="7">
        <v>5703538139765</v>
      </c>
      <c r="B398" s="8" t="s">
        <v>475</v>
      </c>
      <c r="C398" s="22">
        <v>324.81</v>
      </c>
      <c r="D398" s="17">
        <v>1</v>
      </c>
      <c r="E398" s="29">
        <v>294.558</v>
      </c>
      <c r="F398" s="42">
        <f t="shared" si="8"/>
        <v>9.313752655398543</v>
      </c>
    </row>
    <row r="399" spans="1:6" ht="12.75" outlineLevel="3">
      <c r="A399" s="5"/>
      <c r="B399" s="6" t="s">
        <v>476</v>
      </c>
      <c r="C399" s="21">
        <v>729.75</v>
      </c>
      <c r="D399" s="16">
        <v>81</v>
      </c>
      <c r="E399" s="28"/>
      <c r="F399" s="40"/>
    </row>
    <row r="400" spans="1:6" ht="12.75" outlineLevel="4">
      <c r="A400" s="7">
        <v>5411416012863</v>
      </c>
      <c r="B400" s="8" t="s">
        <v>477</v>
      </c>
      <c r="C400" s="22">
        <v>161.95</v>
      </c>
      <c r="D400" s="17">
        <v>61</v>
      </c>
      <c r="E400" s="29">
        <v>154.91300000000004</v>
      </c>
      <c r="F400" s="42">
        <f t="shared" si="8"/>
        <v>4.345168261809169</v>
      </c>
    </row>
    <row r="401" spans="1:6" ht="12.75" outlineLevel="4">
      <c r="A401" s="7">
        <v>5411416027997</v>
      </c>
      <c r="B401" s="8" t="s">
        <v>478</v>
      </c>
      <c r="C401" s="22">
        <v>85.24</v>
      </c>
      <c r="D401" s="17">
        <v>13</v>
      </c>
      <c r="E401" s="29">
        <v>81.53200000000001</v>
      </c>
      <c r="F401" s="42">
        <f t="shared" si="8"/>
        <v>4.350070389488485</v>
      </c>
    </row>
    <row r="402" spans="1:6" ht="12.75" outlineLevel="4">
      <c r="A402" s="7">
        <v>5411416014515</v>
      </c>
      <c r="B402" s="8" t="s">
        <v>479</v>
      </c>
      <c r="C402" s="22">
        <v>210.53</v>
      </c>
      <c r="D402" s="17">
        <v>81</v>
      </c>
      <c r="E402" s="29">
        <v>201.377</v>
      </c>
      <c r="F402" s="42">
        <f t="shared" si="8"/>
        <v>4.347598917018948</v>
      </c>
    </row>
    <row r="403" spans="1:6" ht="12.75" outlineLevel="4">
      <c r="A403" s="7">
        <v>5411416028017</v>
      </c>
      <c r="B403" s="8" t="s">
        <v>480</v>
      </c>
      <c r="C403" s="22">
        <v>110.83</v>
      </c>
      <c r="D403" s="17">
        <v>14</v>
      </c>
      <c r="E403" s="29">
        <v>106.00700000000002</v>
      </c>
      <c r="F403" s="42">
        <f t="shared" si="8"/>
        <v>4.351709825859405</v>
      </c>
    </row>
    <row r="404" spans="1:6" ht="12.75" outlineLevel="4">
      <c r="A404" s="7">
        <v>5411416032267</v>
      </c>
      <c r="B404" s="8" t="s">
        <v>481</v>
      </c>
      <c r="C404" s="22">
        <v>262.59</v>
      </c>
      <c r="D404" s="17">
        <v>1</v>
      </c>
      <c r="E404" s="29">
        <v>251.17400000000004</v>
      </c>
      <c r="F404" s="42">
        <f t="shared" si="8"/>
        <v>4.347461822613177</v>
      </c>
    </row>
    <row r="405" spans="1:6" ht="12.75" outlineLevel="4">
      <c r="A405" s="7">
        <v>5411416004210</v>
      </c>
      <c r="B405" s="8" t="s">
        <v>482</v>
      </c>
      <c r="C405" s="22">
        <v>729.75</v>
      </c>
      <c r="D405" s="17">
        <v>8</v>
      </c>
      <c r="E405" s="29">
        <v>674.421</v>
      </c>
      <c r="F405" s="42">
        <f t="shared" si="8"/>
        <v>7.581911613566283</v>
      </c>
    </row>
    <row r="406" spans="1:6" ht="12.75" outlineLevel="3">
      <c r="A406" s="5"/>
      <c r="B406" s="6" t="s">
        <v>483</v>
      </c>
      <c r="C406" s="21">
        <v>245.7</v>
      </c>
      <c r="D406" s="16">
        <v>21</v>
      </c>
      <c r="E406" s="28"/>
      <c r="F406" s="40"/>
    </row>
    <row r="407" spans="1:6" ht="12.75" outlineLevel="4">
      <c r="A407" s="7">
        <v>4660013570394</v>
      </c>
      <c r="B407" s="8" t="s">
        <v>484</v>
      </c>
      <c r="C407" s="22">
        <v>245.7</v>
      </c>
      <c r="D407" s="17">
        <v>3</v>
      </c>
      <c r="E407" s="29">
        <v>172.17200000000003</v>
      </c>
      <c r="F407" s="42">
        <f t="shared" si="8"/>
        <v>29.925925925925913</v>
      </c>
    </row>
    <row r="408" spans="1:6" ht="12.75" outlineLevel="4">
      <c r="A408" s="7">
        <v>4660013570387</v>
      </c>
      <c r="B408" s="8" t="s">
        <v>485</v>
      </c>
      <c r="C408" s="22">
        <v>157.95</v>
      </c>
      <c r="D408" s="17">
        <v>21</v>
      </c>
      <c r="E408" s="29">
        <v>110.68200000000002</v>
      </c>
      <c r="F408" s="42">
        <f t="shared" si="8"/>
        <v>29.925925925925913</v>
      </c>
    </row>
    <row r="409" spans="1:6" ht="12.75" outlineLevel="3">
      <c r="A409" s="5"/>
      <c r="B409" s="6" t="s">
        <v>486</v>
      </c>
      <c r="C409" s="21">
        <v>900.28</v>
      </c>
      <c r="D409" s="16">
        <v>36</v>
      </c>
      <c r="E409" s="28"/>
      <c r="F409" s="40"/>
    </row>
    <row r="410" spans="1:6" ht="12.75" outlineLevel="4">
      <c r="A410" s="7">
        <v>4607122560328</v>
      </c>
      <c r="B410" s="8" t="s">
        <v>487</v>
      </c>
      <c r="C410" s="22">
        <v>77.22</v>
      </c>
      <c r="D410" s="17">
        <v>36</v>
      </c>
      <c r="E410" s="29">
        <v>67.24300000000001</v>
      </c>
      <c r="F410" s="42">
        <f t="shared" si="8"/>
        <v>12.920227920227907</v>
      </c>
    </row>
    <row r="411" spans="1:6" ht="12.75" outlineLevel="4">
      <c r="A411" s="7">
        <v>4607122561844</v>
      </c>
      <c r="B411" s="8" t="s">
        <v>488</v>
      </c>
      <c r="C411" s="22">
        <v>80.9</v>
      </c>
      <c r="D411" s="17">
        <v>15</v>
      </c>
      <c r="E411" s="29">
        <v>70.455</v>
      </c>
      <c r="F411" s="42">
        <f t="shared" si="8"/>
        <v>12.91100123609395</v>
      </c>
    </row>
    <row r="412" spans="1:6" ht="12.75" outlineLevel="4">
      <c r="A412" s="7">
        <v>4607122560816</v>
      </c>
      <c r="B412" s="8" t="s">
        <v>489</v>
      </c>
      <c r="C412" s="22">
        <v>632.4</v>
      </c>
      <c r="D412" s="17">
        <v>8</v>
      </c>
      <c r="E412" s="29">
        <v>550.715</v>
      </c>
      <c r="F412" s="42">
        <f t="shared" si="8"/>
        <v>12.916666666666659</v>
      </c>
    </row>
    <row r="413" spans="1:6" ht="12.75" outlineLevel="4">
      <c r="A413" s="7">
        <v>4607122564555</v>
      </c>
      <c r="B413" s="8" t="s">
        <v>490</v>
      </c>
      <c r="C413" s="22">
        <v>600.78</v>
      </c>
      <c r="D413" s="17">
        <v>11</v>
      </c>
      <c r="E413" s="29">
        <v>550.715</v>
      </c>
      <c r="F413" s="42">
        <f t="shared" si="8"/>
        <v>8.333333333333325</v>
      </c>
    </row>
    <row r="414" spans="1:6" ht="12.75" outlineLevel="4">
      <c r="A414" s="7">
        <v>4607122562520</v>
      </c>
      <c r="B414" s="8" t="s">
        <v>491</v>
      </c>
      <c r="C414" s="22">
        <v>108.11</v>
      </c>
      <c r="D414" s="17">
        <v>14</v>
      </c>
      <c r="E414" s="29">
        <v>94.14900000000002</v>
      </c>
      <c r="F414" s="42">
        <f t="shared" si="8"/>
        <v>12.913699010267306</v>
      </c>
    </row>
    <row r="415" spans="1:6" ht="12.75" outlineLevel="4">
      <c r="A415" s="7">
        <v>4607122560359</v>
      </c>
      <c r="B415" s="8" t="s">
        <v>492</v>
      </c>
      <c r="C415" s="22">
        <v>143.32</v>
      </c>
      <c r="D415" s="17">
        <v>24</v>
      </c>
      <c r="E415" s="29">
        <v>124.806</v>
      </c>
      <c r="F415" s="42">
        <f t="shared" si="8"/>
        <v>12.91794585542841</v>
      </c>
    </row>
    <row r="416" spans="1:6" ht="12.75" outlineLevel="4">
      <c r="A416" s="7">
        <v>4607122560496</v>
      </c>
      <c r="B416" s="8" t="s">
        <v>493</v>
      </c>
      <c r="C416" s="22">
        <v>136.93</v>
      </c>
      <c r="D416" s="17">
        <v>20</v>
      </c>
      <c r="E416" s="29">
        <v>119.24000000000001</v>
      </c>
      <c r="F416" s="42">
        <f t="shared" si="8"/>
        <v>12.919009712992038</v>
      </c>
    </row>
    <row r="417" spans="1:6" ht="12.75" outlineLevel="4">
      <c r="A417" s="7">
        <v>4607122560502</v>
      </c>
      <c r="B417" s="8" t="s">
        <v>494</v>
      </c>
      <c r="C417" s="22">
        <v>189.56</v>
      </c>
      <c r="D417" s="17">
        <v>20</v>
      </c>
      <c r="E417" s="29">
        <v>165.077</v>
      </c>
      <c r="F417" s="42">
        <f t="shared" si="8"/>
        <v>12.915699514665542</v>
      </c>
    </row>
    <row r="418" spans="1:6" ht="12.75" outlineLevel="4">
      <c r="A418" s="7">
        <v>4607122560793</v>
      </c>
      <c r="B418" s="8" t="s">
        <v>495</v>
      </c>
      <c r="C418" s="22">
        <v>169.2</v>
      </c>
      <c r="D418" s="17">
        <v>32</v>
      </c>
      <c r="E418" s="29">
        <v>118.77800000000002</v>
      </c>
      <c r="F418" s="42">
        <f t="shared" si="8"/>
        <v>29.80023640661937</v>
      </c>
    </row>
    <row r="419" spans="1:6" ht="12.75" outlineLevel="4">
      <c r="A419" s="7">
        <v>4607122562636</v>
      </c>
      <c r="B419" s="8" t="s">
        <v>496</v>
      </c>
      <c r="C419" s="22">
        <v>900.28</v>
      </c>
      <c r="D419" s="17">
        <v>12</v>
      </c>
      <c r="E419" s="29">
        <v>784.003</v>
      </c>
      <c r="F419" s="42">
        <f t="shared" si="8"/>
        <v>12.915648464922018</v>
      </c>
    </row>
    <row r="420" spans="1:6" ht="12.75" outlineLevel="3">
      <c r="A420" s="5"/>
      <c r="B420" s="6" t="s">
        <v>497</v>
      </c>
      <c r="C420" s="21">
        <v>611.39</v>
      </c>
      <c r="D420" s="16">
        <v>5</v>
      </c>
      <c r="E420" s="28"/>
      <c r="F420" s="40"/>
    </row>
    <row r="421" spans="1:6" ht="12.75" outlineLevel="4">
      <c r="A421" s="7">
        <v>4607110503696</v>
      </c>
      <c r="B421" s="8" t="s">
        <v>498</v>
      </c>
      <c r="C421" s="22">
        <v>611.39</v>
      </c>
      <c r="D421" s="17">
        <v>5</v>
      </c>
      <c r="E421" s="29">
        <v>550.2420000000001</v>
      </c>
      <c r="F421" s="42">
        <f t="shared" si="8"/>
        <v>10.001472055480122</v>
      </c>
    </row>
  </sheetData>
  <sheetProtection/>
  <autoFilter ref="A6:F421"/>
  <mergeCells count="1"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 Марина</dc:creator>
  <cp:keywords/>
  <dc:description/>
  <cp:lastModifiedBy>Ефремова Марина</cp:lastModifiedBy>
  <cp:lastPrinted>2017-01-16T09:34:47Z</cp:lastPrinted>
  <dcterms:created xsi:type="dcterms:W3CDTF">2017-01-16T09:34:47Z</dcterms:created>
  <dcterms:modified xsi:type="dcterms:W3CDTF">2017-01-16T11:01:47Z</dcterms:modified>
  <cp:category/>
  <cp:version/>
  <cp:contentType/>
  <cp:contentStatus/>
  <cp:revision>1</cp:revision>
</cp:coreProperties>
</file>